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7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<sst xmlns="http://schemas.openxmlformats.org/spreadsheetml/2006/main" count="208" uniqueCount="93">
  <si>
    <t>Marks Lost</t>
  </si>
  <si>
    <t>Kingswood Motor Cycle Club</t>
  </si>
  <si>
    <t>Provisional Results</t>
  </si>
  <si>
    <t>Gde</t>
  </si>
  <si>
    <t>Rte</t>
  </si>
  <si>
    <t>Many thanks to the Observers and Helpers, your help was much apppreciated by the organisers and riders</t>
  </si>
  <si>
    <t>Protests in accordance with the NSC of the ACU to the Secretary of the meeting- Mrs J. Taylor- 01454 325485</t>
  </si>
  <si>
    <t>M</t>
  </si>
  <si>
    <t>A</t>
  </si>
  <si>
    <t>AB</t>
  </si>
  <si>
    <t>B</t>
  </si>
  <si>
    <t>S</t>
  </si>
  <si>
    <t>C</t>
  </si>
  <si>
    <t>Hawkesbury Trophy Trial</t>
  </si>
  <si>
    <t>E = Expert route    M = main route    S = sportsman route    Y  = youth route</t>
  </si>
  <si>
    <t>YA</t>
  </si>
  <si>
    <t>YD</t>
  </si>
  <si>
    <t>Y</t>
  </si>
  <si>
    <t>25th September 2011</t>
  </si>
  <si>
    <t>Held at Knapps Inglestone common</t>
  </si>
  <si>
    <t>Permit Number ACU 32809</t>
  </si>
  <si>
    <t>Wayne Holmes</t>
  </si>
  <si>
    <t>Shaun Sweeting</t>
  </si>
  <si>
    <t>John Roberts</t>
  </si>
  <si>
    <t>Aaron Hayward</t>
  </si>
  <si>
    <t>Hugh Benson</t>
  </si>
  <si>
    <t>Emma Benson</t>
  </si>
  <si>
    <t>Luke Golding</t>
  </si>
  <si>
    <t>Josh Golding</t>
  </si>
  <si>
    <t>Nathan Pekala</t>
  </si>
  <si>
    <t>Oliver Pekala</t>
  </si>
  <si>
    <t>Martin Evans</t>
  </si>
  <si>
    <t>Harvey Gilvear</t>
  </si>
  <si>
    <t>Alan Strang</t>
  </si>
  <si>
    <t>Martin Strang</t>
  </si>
  <si>
    <t>Colin Bennett</t>
  </si>
  <si>
    <t>Phil Marsh</t>
  </si>
  <si>
    <t>Neil Tolfree</t>
  </si>
  <si>
    <t>Kevin Hart</t>
  </si>
  <si>
    <t>Craig Bond</t>
  </si>
  <si>
    <t>Shelley Redworth</t>
  </si>
  <si>
    <t>John Addle</t>
  </si>
  <si>
    <t>Merv Walker</t>
  </si>
  <si>
    <t>o40</t>
  </si>
  <si>
    <t>YE</t>
  </si>
  <si>
    <t>o50</t>
  </si>
  <si>
    <t>Jon Bees</t>
  </si>
  <si>
    <t>Oliver Humphris</t>
  </si>
  <si>
    <t>YB</t>
  </si>
  <si>
    <t>Andrew Humphris</t>
  </si>
  <si>
    <t>Rob Hilton</t>
  </si>
  <si>
    <t>Richard Taylor</t>
  </si>
  <si>
    <t>Andy Kibby</t>
  </si>
  <si>
    <t>Victoria Payne</t>
  </si>
  <si>
    <t>Lewis Payne</t>
  </si>
  <si>
    <t>Gary Marshman</t>
  </si>
  <si>
    <t>George Marshman</t>
  </si>
  <si>
    <t>YC</t>
  </si>
  <si>
    <t>Adam Woodland</t>
  </si>
  <si>
    <t>Jeremy Orchard</t>
  </si>
  <si>
    <t>Lee Hassall</t>
  </si>
  <si>
    <t>Dean Hassall</t>
  </si>
  <si>
    <t>Mathew Hawkins</t>
  </si>
  <si>
    <t>Steve Nowell</t>
  </si>
  <si>
    <t>Roger Brain</t>
  </si>
  <si>
    <t>Kurt  Brain</t>
  </si>
  <si>
    <t>Andy Wilcox</t>
  </si>
  <si>
    <t>Phil Turner</t>
  </si>
  <si>
    <t>Chris Wrigley</t>
  </si>
  <si>
    <t>Janet Hillier</t>
  </si>
  <si>
    <t>Ralph Kemp</t>
  </si>
  <si>
    <t xml:space="preserve">YC </t>
  </si>
  <si>
    <t>Mark Talbot</t>
  </si>
  <si>
    <t>Gareth Talbot</t>
  </si>
  <si>
    <t>Ben Skinner</t>
  </si>
  <si>
    <t>Mathew Hanney</t>
  </si>
  <si>
    <t>Fraiser Dickin</t>
  </si>
  <si>
    <t>Michael Ell</t>
  </si>
  <si>
    <t>James Howard</t>
  </si>
  <si>
    <t>Dean Lovelace</t>
  </si>
  <si>
    <t>Ben Lovelace</t>
  </si>
  <si>
    <t>Fred Adams</t>
  </si>
  <si>
    <t>Finley Cullum</t>
  </si>
  <si>
    <t>Harry Bean</t>
  </si>
  <si>
    <t>Mark Bean</t>
  </si>
  <si>
    <t>Rob Scott</t>
  </si>
  <si>
    <t>Matt Oliver</t>
  </si>
  <si>
    <t>Ben Bowkett</t>
  </si>
  <si>
    <t>Trudy Silvey</t>
  </si>
  <si>
    <t>Mark Holmes</t>
  </si>
  <si>
    <t>MS</t>
  </si>
  <si>
    <t>Rode Main</t>
  </si>
  <si>
    <t>Rode Alt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</si>
</sst>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08"/>
  <sheetViews>
    <sheetView tabSelected="1" zoomScale="75" zoomScaleNormal="75" zoomScaleSheetLayoutView="90" workbookViewId="0" topLeftCell="A1">
      <selection activeCell="BD74" sqref="BD74"/>
    </sheetView>
  </sheetViews>
  <sheetFormatPr defaultColWidth="9.140625" defaultRowHeight="12.75"/>
  <cols>
    <col min="1" max="1" width="4.28125" style="11" customWidth="1"/>
    <col min="2" max="2" width="23.421875" style="12" customWidth="1"/>
    <col min="3" max="3" width="4.7109375" style="17" customWidth="1"/>
    <col min="4" max="4" width="5.28125" style="11" customWidth="1"/>
    <col min="5" max="54" width="2.8515625" style="11" customWidth="1"/>
    <col min="55" max="55" width="5.140625" style="11" customWidth="1"/>
    <col min="56" max="56" width="15.8515625" style="11" customWidth="1"/>
    <col min="57" max="16384" width="9.140625" style="11" customWidth="1"/>
  </cols>
  <sheetData>
    <row r="1" spans="1:55" ht="15.75">
      <c r="A1" s="3" t="s">
        <v>1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 t="s">
        <v>13</v>
      </c>
      <c r="W1" s="5"/>
      <c r="X1" s="5"/>
      <c r="Y1" s="5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 t="s">
        <v>18</v>
      </c>
      <c r="AX1" s="4"/>
      <c r="AY1" s="4"/>
      <c r="AZ1" s="4"/>
      <c r="BA1" s="4"/>
      <c r="BB1" s="4"/>
      <c r="BC1" s="6"/>
    </row>
    <row r="2" spans="1:55" ht="15">
      <c r="A2" s="2" t="s">
        <v>19</v>
      </c>
      <c r="B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7" t="s">
        <v>20</v>
      </c>
    </row>
    <row r="3" spans="1:55" ht="15">
      <c r="A3" s="2"/>
      <c r="B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2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s="9" customFormat="1" ht="12.75">
      <c r="A4" s="11"/>
      <c r="B4" s="12"/>
      <c r="C4" s="17" t="s">
        <v>3</v>
      </c>
      <c r="D4" s="12" t="s">
        <v>4</v>
      </c>
      <c r="E4" s="11">
        <v>1</v>
      </c>
      <c r="F4" s="11"/>
      <c r="G4" s="11"/>
      <c r="H4" s="11"/>
      <c r="I4" s="11"/>
      <c r="J4" s="11">
        <v>2</v>
      </c>
      <c r="K4" s="11"/>
      <c r="L4" s="11"/>
      <c r="M4" s="11"/>
      <c r="N4" s="11"/>
      <c r="O4" s="11">
        <v>3</v>
      </c>
      <c r="P4" s="11"/>
      <c r="Q4" s="11"/>
      <c r="R4" s="11"/>
      <c r="S4" s="11"/>
      <c r="T4" s="11">
        <v>4</v>
      </c>
      <c r="U4" s="11"/>
      <c r="V4" s="11"/>
      <c r="W4" s="11"/>
      <c r="X4" s="11"/>
      <c r="Y4" s="11">
        <v>5</v>
      </c>
      <c r="Z4" s="11"/>
      <c r="AA4" s="11"/>
      <c r="AB4" s="11"/>
      <c r="AC4" s="11"/>
      <c r="AD4" s="11">
        <v>6</v>
      </c>
      <c r="AE4" s="11"/>
      <c r="AF4" s="11"/>
      <c r="AG4" s="11"/>
      <c r="AH4" s="11"/>
      <c r="AI4" s="11">
        <v>7</v>
      </c>
      <c r="AJ4" s="11"/>
      <c r="AK4" s="11"/>
      <c r="AL4" s="11"/>
      <c r="AM4" s="11"/>
      <c r="AN4" s="11">
        <v>8</v>
      </c>
      <c r="AO4" s="11"/>
      <c r="AP4" s="11"/>
      <c r="AQ4" s="11"/>
      <c r="AR4" s="11"/>
      <c r="AS4" s="11">
        <v>9</v>
      </c>
      <c r="AT4" s="11"/>
      <c r="AU4" s="11"/>
      <c r="AV4" s="11"/>
      <c r="AW4" s="11"/>
      <c r="AX4" s="11">
        <v>1</v>
      </c>
      <c r="AY4" s="11">
        <v>0</v>
      </c>
      <c r="AZ4" s="11"/>
      <c r="BA4" s="11"/>
      <c r="BB4" s="11"/>
      <c r="BC4" s="13" t="s">
        <v>0</v>
      </c>
    </row>
    <row r="5" spans="1:55" ht="15">
      <c r="A5" s="2"/>
      <c r="B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12.75">
      <c r="A6" s="14">
        <v>33</v>
      </c>
      <c r="B6" s="16" t="s">
        <v>55</v>
      </c>
      <c r="C6" s="16" t="s">
        <v>8</v>
      </c>
      <c r="D6" s="8" t="s">
        <v>7</v>
      </c>
      <c r="E6" s="9">
        <v>0</v>
      </c>
      <c r="F6" s="11">
        <v>0</v>
      </c>
      <c r="G6" s="11">
        <v>0</v>
      </c>
      <c r="H6" s="11">
        <v>0</v>
      </c>
      <c r="I6" s="9"/>
      <c r="J6" s="9">
        <v>0</v>
      </c>
      <c r="K6" s="9">
        <v>0</v>
      </c>
      <c r="L6" s="9">
        <v>0</v>
      </c>
      <c r="M6" s="9">
        <v>0</v>
      </c>
      <c r="N6" s="9"/>
      <c r="O6" s="9">
        <v>1</v>
      </c>
      <c r="P6" s="9">
        <v>0</v>
      </c>
      <c r="Q6" s="9">
        <v>1</v>
      </c>
      <c r="R6" s="9">
        <v>0</v>
      </c>
      <c r="S6" s="9"/>
      <c r="T6" s="9">
        <v>0</v>
      </c>
      <c r="U6" s="9">
        <v>0</v>
      </c>
      <c r="V6" s="9">
        <v>0</v>
      </c>
      <c r="W6" s="9">
        <v>0</v>
      </c>
      <c r="X6" s="9"/>
      <c r="Y6" s="9">
        <v>0</v>
      </c>
      <c r="Z6" s="9">
        <v>0</v>
      </c>
      <c r="AA6" s="9">
        <v>0</v>
      </c>
      <c r="AB6" s="9">
        <v>0</v>
      </c>
      <c r="AC6" s="9"/>
      <c r="AD6" s="9">
        <v>0</v>
      </c>
      <c r="AE6" s="9">
        <v>1</v>
      </c>
      <c r="AF6" s="9">
        <v>0</v>
      </c>
      <c r="AG6" s="9">
        <v>0</v>
      </c>
      <c r="AH6" s="9"/>
      <c r="AI6" s="9">
        <v>0</v>
      </c>
      <c r="AJ6" s="9">
        <v>0</v>
      </c>
      <c r="AK6" s="9">
        <v>0</v>
      </c>
      <c r="AL6" s="9">
        <v>0</v>
      </c>
      <c r="AM6" s="9"/>
      <c r="AN6" s="9">
        <v>0</v>
      </c>
      <c r="AO6" s="9">
        <v>0</v>
      </c>
      <c r="AP6" s="9">
        <v>0</v>
      </c>
      <c r="AQ6" s="9">
        <v>0</v>
      </c>
      <c r="AR6" s="9"/>
      <c r="AS6" s="9">
        <v>0</v>
      </c>
      <c r="AT6" s="9">
        <v>0</v>
      </c>
      <c r="AU6" s="9">
        <v>0</v>
      </c>
      <c r="AV6" s="9">
        <v>0</v>
      </c>
      <c r="AW6" s="9"/>
      <c r="AX6" s="9">
        <v>0</v>
      </c>
      <c r="AY6" s="9">
        <v>0</v>
      </c>
      <c r="AZ6" s="9">
        <v>0</v>
      </c>
      <c r="BA6" s="9">
        <v>0</v>
      </c>
      <c r="BB6" s="9"/>
      <c r="BC6" s="9">
        <f aca="true" t="shared" si="0" ref="BC6:BC78">SUM(E6:BA6)</f>
        <v>3</v>
      </c>
    </row>
    <row r="7" spans="1:55" ht="12.75">
      <c r="A7" s="11">
        <v>56</v>
      </c>
      <c r="B7" s="16" t="s">
        <v>80</v>
      </c>
      <c r="C7" s="15" t="s">
        <v>8</v>
      </c>
      <c r="D7" s="8" t="s">
        <v>7</v>
      </c>
      <c r="E7" s="11">
        <v>0</v>
      </c>
      <c r="F7" s="11">
        <v>0</v>
      </c>
      <c r="G7" s="11">
        <v>0</v>
      </c>
      <c r="H7" s="11">
        <v>0</v>
      </c>
      <c r="I7" s="9"/>
      <c r="J7" s="9">
        <v>0</v>
      </c>
      <c r="K7" s="9">
        <v>0</v>
      </c>
      <c r="L7" s="9">
        <v>0</v>
      </c>
      <c r="M7" s="9">
        <v>0</v>
      </c>
      <c r="N7" s="9"/>
      <c r="O7" s="9">
        <v>0</v>
      </c>
      <c r="P7" s="9">
        <v>0</v>
      </c>
      <c r="Q7" s="9">
        <v>0</v>
      </c>
      <c r="R7" s="9">
        <v>0</v>
      </c>
      <c r="S7" s="9"/>
      <c r="T7" s="9">
        <v>0</v>
      </c>
      <c r="U7" s="9">
        <v>3</v>
      </c>
      <c r="V7" s="9">
        <v>0</v>
      </c>
      <c r="W7" s="9">
        <v>0</v>
      </c>
      <c r="X7" s="9"/>
      <c r="Y7" s="9">
        <v>0</v>
      </c>
      <c r="Z7" s="9">
        <v>0</v>
      </c>
      <c r="AA7" s="9">
        <v>0</v>
      </c>
      <c r="AB7" s="9">
        <v>0</v>
      </c>
      <c r="AC7" s="9"/>
      <c r="AD7" s="9">
        <v>0</v>
      </c>
      <c r="AE7" s="9">
        <v>0</v>
      </c>
      <c r="AF7" s="9">
        <v>3</v>
      </c>
      <c r="AG7" s="9">
        <v>1</v>
      </c>
      <c r="AH7" s="9"/>
      <c r="AI7" s="9">
        <v>0</v>
      </c>
      <c r="AJ7" s="9">
        <v>0</v>
      </c>
      <c r="AK7" s="9">
        <v>0</v>
      </c>
      <c r="AL7" s="9">
        <v>1</v>
      </c>
      <c r="AM7" s="9"/>
      <c r="AN7" s="9">
        <v>0</v>
      </c>
      <c r="AO7" s="9">
        <v>0</v>
      </c>
      <c r="AP7" s="9">
        <v>0</v>
      </c>
      <c r="AQ7" s="9">
        <v>0</v>
      </c>
      <c r="AR7" s="9"/>
      <c r="AS7" s="9">
        <v>0</v>
      </c>
      <c r="AT7" s="9">
        <v>1</v>
      </c>
      <c r="AU7" s="9">
        <v>0</v>
      </c>
      <c r="AV7" s="9">
        <v>0</v>
      </c>
      <c r="AW7" s="9"/>
      <c r="AX7" s="9">
        <v>0</v>
      </c>
      <c r="AY7" s="9">
        <v>0</v>
      </c>
      <c r="AZ7" s="9">
        <v>0</v>
      </c>
      <c r="BA7" s="9">
        <v>0</v>
      </c>
      <c r="BB7" s="9"/>
      <c r="BC7" s="9">
        <f t="shared" si="0"/>
        <v>9</v>
      </c>
    </row>
    <row r="8" spans="1:55" ht="12.75">
      <c r="A8" s="11">
        <v>63</v>
      </c>
      <c r="B8" s="16" t="s">
        <v>87</v>
      </c>
      <c r="C8" s="15" t="s">
        <v>8</v>
      </c>
      <c r="D8" s="8" t="s">
        <v>7</v>
      </c>
      <c r="E8" s="11">
        <v>0</v>
      </c>
      <c r="F8" s="11">
        <v>0</v>
      </c>
      <c r="G8" s="11">
        <v>0</v>
      </c>
      <c r="H8" s="11">
        <v>0</v>
      </c>
      <c r="J8" s="11">
        <v>0</v>
      </c>
      <c r="K8" s="11">
        <v>0</v>
      </c>
      <c r="L8" s="11">
        <v>0</v>
      </c>
      <c r="M8" s="11">
        <v>0</v>
      </c>
      <c r="O8" s="11">
        <v>0</v>
      </c>
      <c r="P8" s="11">
        <v>0</v>
      </c>
      <c r="Q8" s="11">
        <v>0</v>
      </c>
      <c r="R8" s="11">
        <v>0</v>
      </c>
      <c r="T8" s="11">
        <v>0</v>
      </c>
      <c r="U8" s="11">
        <v>0</v>
      </c>
      <c r="V8" s="11">
        <v>0</v>
      </c>
      <c r="W8" s="11">
        <v>0</v>
      </c>
      <c r="Y8" s="11">
        <v>0</v>
      </c>
      <c r="Z8" s="11">
        <v>0</v>
      </c>
      <c r="AA8" s="11">
        <v>0</v>
      </c>
      <c r="AB8" s="11">
        <v>0</v>
      </c>
      <c r="AD8" s="11">
        <v>0</v>
      </c>
      <c r="AE8" s="11">
        <v>5</v>
      </c>
      <c r="AF8" s="11">
        <v>1</v>
      </c>
      <c r="AG8" s="11">
        <v>2</v>
      </c>
      <c r="AI8" s="11">
        <v>0</v>
      </c>
      <c r="AJ8" s="11">
        <v>0</v>
      </c>
      <c r="AK8" s="11">
        <v>0</v>
      </c>
      <c r="AL8" s="11">
        <v>0</v>
      </c>
      <c r="AN8" s="11">
        <v>0</v>
      </c>
      <c r="AO8" s="11">
        <v>0</v>
      </c>
      <c r="AP8" s="11">
        <v>0</v>
      </c>
      <c r="AQ8" s="11">
        <v>0</v>
      </c>
      <c r="AS8" s="11">
        <v>0</v>
      </c>
      <c r="AT8" s="11">
        <v>0</v>
      </c>
      <c r="AU8" s="11">
        <v>1</v>
      </c>
      <c r="AV8" s="11">
        <v>0</v>
      </c>
      <c r="AX8" s="11">
        <v>0</v>
      </c>
      <c r="AY8" s="11">
        <v>1</v>
      </c>
      <c r="AZ8" s="11">
        <v>0</v>
      </c>
      <c r="BA8" s="11">
        <v>0</v>
      </c>
      <c r="BC8" s="9">
        <f t="shared" si="0"/>
        <v>10</v>
      </c>
    </row>
    <row r="9" spans="1:55" ht="12.75">
      <c r="A9" s="11">
        <v>37</v>
      </c>
      <c r="B9" s="16" t="s">
        <v>60</v>
      </c>
      <c r="C9" s="15" t="s">
        <v>8</v>
      </c>
      <c r="D9" s="8" t="s">
        <v>7</v>
      </c>
      <c r="E9" s="11">
        <v>0</v>
      </c>
      <c r="F9" s="11">
        <v>0</v>
      </c>
      <c r="G9" s="11">
        <v>1</v>
      </c>
      <c r="H9" s="11">
        <v>0</v>
      </c>
      <c r="I9" s="9"/>
      <c r="J9" s="9">
        <v>0</v>
      </c>
      <c r="K9" s="9">
        <v>0</v>
      </c>
      <c r="L9" s="9">
        <v>0</v>
      </c>
      <c r="M9" s="9">
        <v>0</v>
      </c>
      <c r="N9" s="9"/>
      <c r="O9" s="9">
        <v>1</v>
      </c>
      <c r="P9" s="9">
        <v>0</v>
      </c>
      <c r="Q9" s="9">
        <v>0</v>
      </c>
      <c r="R9" s="9">
        <v>0</v>
      </c>
      <c r="S9" s="9"/>
      <c r="T9" s="9">
        <v>0</v>
      </c>
      <c r="U9" s="9">
        <v>1</v>
      </c>
      <c r="V9" s="9">
        <v>0</v>
      </c>
      <c r="W9" s="9">
        <v>0</v>
      </c>
      <c r="X9" s="9"/>
      <c r="Y9" s="9">
        <v>0</v>
      </c>
      <c r="Z9" s="9">
        <v>0</v>
      </c>
      <c r="AA9" s="9">
        <v>0</v>
      </c>
      <c r="AB9" s="9">
        <v>0</v>
      </c>
      <c r="AC9" s="9"/>
      <c r="AD9" s="9">
        <v>0</v>
      </c>
      <c r="AE9" s="9">
        <v>1</v>
      </c>
      <c r="AF9" s="9">
        <v>1</v>
      </c>
      <c r="AG9" s="9">
        <v>2</v>
      </c>
      <c r="AH9" s="9"/>
      <c r="AI9" s="9">
        <v>0</v>
      </c>
      <c r="AJ9" s="9">
        <v>1</v>
      </c>
      <c r="AK9" s="9">
        <v>0</v>
      </c>
      <c r="AL9" s="9">
        <v>1</v>
      </c>
      <c r="AM9" s="9"/>
      <c r="AN9" s="9">
        <v>0</v>
      </c>
      <c r="AO9" s="9">
        <v>0</v>
      </c>
      <c r="AP9" s="9">
        <v>0</v>
      </c>
      <c r="AQ9" s="9">
        <v>0</v>
      </c>
      <c r="AR9" s="9"/>
      <c r="AS9" s="9">
        <v>0</v>
      </c>
      <c r="AT9" s="9">
        <v>1</v>
      </c>
      <c r="AU9" s="9">
        <v>0</v>
      </c>
      <c r="AV9" s="9">
        <v>1</v>
      </c>
      <c r="AW9" s="9"/>
      <c r="AX9" s="9">
        <v>0</v>
      </c>
      <c r="AY9" s="9">
        <v>0</v>
      </c>
      <c r="AZ9" s="9">
        <v>0</v>
      </c>
      <c r="BA9" s="9">
        <v>0</v>
      </c>
      <c r="BB9" s="9"/>
      <c r="BC9" s="9">
        <f t="shared" si="0"/>
        <v>11</v>
      </c>
    </row>
    <row r="10" spans="1:55" ht="12.75">
      <c r="A10" s="11">
        <v>57</v>
      </c>
      <c r="B10" s="16" t="s">
        <v>81</v>
      </c>
      <c r="C10" s="15" t="s">
        <v>8</v>
      </c>
      <c r="D10" s="8" t="s">
        <v>7</v>
      </c>
      <c r="E10" s="11">
        <v>0</v>
      </c>
      <c r="F10" s="11">
        <v>0</v>
      </c>
      <c r="G10" s="11">
        <v>0</v>
      </c>
      <c r="H10" s="11">
        <v>0</v>
      </c>
      <c r="I10" s="9"/>
      <c r="J10" s="9">
        <v>0</v>
      </c>
      <c r="K10" s="9">
        <v>0</v>
      </c>
      <c r="L10" s="9">
        <v>0</v>
      </c>
      <c r="M10" s="9">
        <v>0</v>
      </c>
      <c r="N10" s="9"/>
      <c r="O10" s="9">
        <v>1</v>
      </c>
      <c r="P10" s="9">
        <v>0</v>
      </c>
      <c r="Q10" s="9">
        <v>0</v>
      </c>
      <c r="R10" s="9">
        <v>0</v>
      </c>
      <c r="S10" s="9"/>
      <c r="T10" s="9">
        <v>0</v>
      </c>
      <c r="U10" s="9">
        <v>0</v>
      </c>
      <c r="V10" s="9">
        <v>0</v>
      </c>
      <c r="W10" s="9">
        <v>0</v>
      </c>
      <c r="X10" s="9"/>
      <c r="Y10" s="9">
        <v>1</v>
      </c>
      <c r="Z10" s="9">
        <v>0</v>
      </c>
      <c r="AA10" s="9">
        <v>0</v>
      </c>
      <c r="AB10" s="9">
        <v>0</v>
      </c>
      <c r="AC10" s="9"/>
      <c r="AD10" s="9">
        <v>0</v>
      </c>
      <c r="AE10" s="9">
        <v>2</v>
      </c>
      <c r="AF10" s="9">
        <v>1</v>
      </c>
      <c r="AG10" s="9">
        <v>1</v>
      </c>
      <c r="AH10" s="9"/>
      <c r="AI10" s="9">
        <v>0</v>
      </c>
      <c r="AJ10" s="9">
        <v>0</v>
      </c>
      <c r="AK10" s="9">
        <v>0</v>
      </c>
      <c r="AL10" s="9">
        <v>0</v>
      </c>
      <c r="AM10" s="9"/>
      <c r="AN10" s="9">
        <v>0</v>
      </c>
      <c r="AO10" s="9">
        <v>0</v>
      </c>
      <c r="AP10" s="9">
        <v>1</v>
      </c>
      <c r="AQ10" s="9">
        <v>0</v>
      </c>
      <c r="AR10" s="9"/>
      <c r="AS10" s="9">
        <v>1</v>
      </c>
      <c r="AT10" s="9">
        <v>2</v>
      </c>
      <c r="AU10" s="9">
        <v>1</v>
      </c>
      <c r="AV10" s="9">
        <v>1</v>
      </c>
      <c r="AW10" s="9"/>
      <c r="AX10" s="9">
        <v>0</v>
      </c>
      <c r="AY10" s="9">
        <v>0</v>
      </c>
      <c r="AZ10" s="9">
        <v>0</v>
      </c>
      <c r="BA10" s="9">
        <v>0</v>
      </c>
      <c r="BB10" s="9"/>
      <c r="BC10" s="9">
        <f t="shared" si="0"/>
        <v>12</v>
      </c>
    </row>
    <row r="11" spans="1:55" ht="12.75">
      <c r="A11" s="11">
        <v>42</v>
      </c>
      <c r="B11" s="16" t="s">
        <v>65</v>
      </c>
      <c r="C11" s="15" t="s">
        <v>8</v>
      </c>
      <c r="D11" s="8" t="s">
        <v>7</v>
      </c>
      <c r="E11" s="11">
        <v>0</v>
      </c>
      <c r="F11" s="11">
        <v>0</v>
      </c>
      <c r="G11" s="11">
        <v>0</v>
      </c>
      <c r="H11" s="11">
        <v>0</v>
      </c>
      <c r="I11" s="9"/>
      <c r="J11" s="9">
        <v>0</v>
      </c>
      <c r="K11" s="9">
        <v>0</v>
      </c>
      <c r="L11" s="9">
        <v>0</v>
      </c>
      <c r="M11" s="9">
        <v>0</v>
      </c>
      <c r="N11" s="9"/>
      <c r="O11" s="9">
        <v>5</v>
      </c>
      <c r="P11" s="9">
        <v>1</v>
      </c>
      <c r="Q11" s="9">
        <v>0</v>
      </c>
      <c r="R11" s="9">
        <v>0</v>
      </c>
      <c r="S11" s="9"/>
      <c r="T11" s="9">
        <v>0</v>
      </c>
      <c r="U11" s="9">
        <v>0</v>
      </c>
      <c r="V11" s="9">
        <v>0</v>
      </c>
      <c r="W11" s="9">
        <v>0</v>
      </c>
      <c r="X11" s="9"/>
      <c r="Y11" s="9">
        <v>0</v>
      </c>
      <c r="Z11" s="9">
        <v>0</v>
      </c>
      <c r="AA11" s="9">
        <v>0</v>
      </c>
      <c r="AB11" s="9">
        <v>0</v>
      </c>
      <c r="AC11" s="9"/>
      <c r="AD11" s="9">
        <v>0</v>
      </c>
      <c r="AE11" s="9">
        <v>0</v>
      </c>
      <c r="AF11" s="9">
        <v>0</v>
      </c>
      <c r="AG11" s="9">
        <v>1</v>
      </c>
      <c r="AH11" s="9"/>
      <c r="AI11" s="9">
        <v>0</v>
      </c>
      <c r="AJ11" s="9">
        <v>1</v>
      </c>
      <c r="AK11" s="9">
        <v>0</v>
      </c>
      <c r="AL11" s="9">
        <v>0</v>
      </c>
      <c r="AM11" s="9"/>
      <c r="AN11" s="9">
        <v>0</v>
      </c>
      <c r="AO11" s="9">
        <v>0</v>
      </c>
      <c r="AP11" s="9">
        <v>0</v>
      </c>
      <c r="AQ11" s="9">
        <v>0</v>
      </c>
      <c r="AR11" s="9"/>
      <c r="AS11" s="9">
        <v>0</v>
      </c>
      <c r="AT11" s="9">
        <v>3</v>
      </c>
      <c r="AU11" s="9">
        <v>2</v>
      </c>
      <c r="AV11" s="9">
        <v>0</v>
      </c>
      <c r="AW11" s="9"/>
      <c r="AX11" s="9">
        <v>0</v>
      </c>
      <c r="AY11" s="9">
        <v>0</v>
      </c>
      <c r="AZ11" s="9">
        <v>0</v>
      </c>
      <c r="BA11" s="9">
        <v>0</v>
      </c>
      <c r="BB11" s="9"/>
      <c r="BC11" s="9">
        <f t="shared" si="0"/>
        <v>13</v>
      </c>
    </row>
    <row r="12" spans="1:55" ht="12.75">
      <c r="A12" s="11">
        <v>25</v>
      </c>
      <c r="B12" s="16" t="s">
        <v>46</v>
      </c>
      <c r="C12" s="15" t="s">
        <v>8</v>
      </c>
      <c r="D12" s="8" t="s">
        <v>7</v>
      </c>
      <c r="E12" s="11">
        <v>5</v>
      </c>
      <c r="F12" s="11">
        <v>5</v>
      </c>
      <c r="G12" s="11">
        <v>1</v>
      </c>
      <c r="H12" s="11">
        <v>5</v>
      </c>
      <c r="I12" s="9"/>
      <c r="J12" s="9">
        <v>0</v>
      </c>
      <c r="K12" s="9">
        <v>0</v>
      </c>
      <c r="L12" s="9">
        <v>0</v>
      </c>
      <c r="M12" s="9">
        <v>0</v>
      </c>
      <c r="N12" s="9"/>
      <c r="O12" s="9">
        <v>3</v>
      </c>
      <c r="P12" s="9">
        <v>0</v>
      </c>
      <c r="Q12" s="9">
        <v>0</v>
      </c>
      <c r="R12" s="9">
        <v>0</v>
      </c>
      <c r="S12" s="9"/>
      <c r="T12" s="9">
        <v>2</v>
      </c>
      <c r="U12" s="9">
        <v>1</v>
      </c>
      <c r="V12" s="9">
        <v>0</v>
      </c>
      <c r="W12" s="9">
        <v>1</v>
      </c>
      <c r="X12" s="9"/>
      <c r="Y12" s="9">
        <v>0</v>
      </c>
      <c r="Z12" s="9">
        <v>1</v>
      </c>
      <c r="AA12" s="9">
        <v>1</v>
      </c>
      <c r="AB12" s="9">
        <v>1</v>
      </c>
      <c r="AC12" s="9"/>
      <c r="AD12" s="9">
        <v>0</v>
      </c>
      <c r="AE12" s="9">
        <v>5</v>
      </c>
      <c r="AF12" s="9">
        <v>3</v>
      </c>
      <c r="AG12" s="9">
        <v>3</v>
      </c>
      <c r="AH12" s="9"/>
      <c r="AI12" s="9">
        <v>5</v>
      </c>
      <c r="AJ12" s="9">
        <v>5</v>
      </c>
      <c r="AK12" s="9">
        <v>3</v>
      </c>
      <c r="AL12" s="9">
        <v>3</v>
      </c>
      <c r="AM12" s="9"/>
      <c r="AN12" s="9">
        <v>1</v>
      </c>
      <c r="AO12" s="9">
        <v>0</v>
      </c>
      <c r="AP12" s="9">
        <v>1</v>
      </c>
      <c r="AQ12" s="9">
        <v>0</v>
      </c>
      <c r="AR12" s="9"/>
      <c r="AS12" s="9">
        <v>3</v>
      </c>
      <c r="AT12" s="9">
        <v>2</v>
      </c>
      <c r="AU12" s="9">
        <v>2</v>
      </c>
      <c r="AV12" s="9">
        <v>3</v>
      </c>
      <c r="AW12" s="9"/>
      <c r="AX12" s="9">
        <v>1</v>
      </c>
      <c r="AY12" s="9">
        <v>0</v>
      </c>
      <c r="AZ12" s="9">
        <v>0</v>
      </c>
      <c r="BA12" s="9">
        <v>0</v>
      </c>
      <c r="BB12" s="9"/>
      <c r="BC12" s="9">
        <f t="shared" si="0"/>
        <v>66</v>
      </c>
    </row>
    <row r="13" spans="1:55" ht="12.75">
      <c r="A13" s="11">
        <v>20</v>
      </c>
      <c r="B13" s="16" t="s">
        <v>39</v>
      </c>
      <c r="C13" s="15" t="s">
        <v>8</v>
      </c>
      <c r="D13" s="8" t="s">
        <v>7</v>
      </c>
      <c r="E13" s="11">
        <v>0</v>
      </c>
      <c r="F13" s="11">
        <v>1</v>
      </c>
      <c r="I13" s="9"/>
      <c r="J13" s="9">
        <v>0</v>
      </c>
      <c r="K13" s="9">
        <v>0</v>
      </c>
      <c r="L13" s="9"/>
      <c r="M13" s="9"/>
      <c r="N13" s="9"/>
      <c r="O13" s="9">
        <v>1</v>
      </c>
      <c r="P13" s="9">
        <v>1</v>
      </c>
      <c r="Q13" s="9"/>
      <c r="R13" s="9"/>
      <c r="S13" s="9"/>
      <c r="T13" s="9">
        <v>0</v>
      </c>
      <c r="U13" s="9">
        <v>5</v>
      </c>
      <c r="V13" s="9"/>
      <c r="W13" s="9"/>
      <c r="X13" s="9"/>
      <c r="Y13" s="9">
        <v>0</v>
      </c>
      <c r="Z13" s="9"/>
      <c r="AA13" s="9"/>
      <c r="AB13" s="9"/>
      <c r="AC13" s="9"/>
      <c r="AD13" s="9">
        <v>0</v>
      </c>
      <c r="AE13" s="9"/>
      <c r="AF13" s="9"/>
      <c r="AG13" s="9"/>
      <c r="AH13" s="9"/>
      <c r="AI13" s="9">
        <v>1</v>
      </c>
      <c r="AJ13" s="9"/>
      <c r="AK13" s="9"/>
      <c r="AL13" s="9"/>
      <c r="AM13" s="9"/>
      <c r="AN13" s="9">
        <v>0</v>
      </c>
      <c r="AO13" s="9"/>
      <c r="AP13" s="9"/>
      <c r="AQ13" s="9"/>
      <c r="AR13" s="9"/>
      <c r="AS13" s="9">
        <v>5</v>
      </c>
      <c r="AT13" s="9"/>
      <c r="AU13" s="9"/>
      <c r="AV13" s="9"/>
      <c r="AW13" s="9"/>
      <c r="AX13" s="9">
        <v>0</v>
      </c>
      <c r="AY13" s="9"/>
      <c r="AZ13" s="9"/>
      <c r="BA13" s="9"/>
      <c r="BB13" s="9"/>
      <c r="BC13" s="9" t="s">
        <v>90</v>
      </c>
    </row>
    <row r="14" spans="1:55" s="9" customFormat="1" ht="12.75">
      <c r="A14" s="14">
        <v>50</v>
      </c>
      <c r="B14" s="16" t="s">
        <v>74</v>
      </c>
      <c r="C14" s="16" t="s">
        <v>8</v>
      </c>
      <c r="D14" s="8" t="s">
        <v>7</v>
      </c>
      <c r="E14" s="9">
        <v>0</v>
      </c>
      <c r="F14" s="11">
        <v>5</v>
      </c>
      <c r="G14" s="11"/>
      <c r="H14" s="11"/>
      <c r="I14" s="11"/>
      <c r="J14" s="11">
        <v>0</v>
      </c>
      <c r="K14" s="11"/>
      <c r="L14" s="11"/>
      <c r="M14" s="11"/>
      <c r="N14" s="11"/>
      <c r="O14" s="11">
        <v>0</v>
      </c>
      <c r="P14" s="11"/>
      <c r="Q14" s="11"/>
      <c r="R14" s="11"/>
      <c r="S14" s="11"/>
      <c r="T14" s="11">
        <v>3</v>
      </c>
      <c r="U14" s="11"/>
      <c r="V14" s="11"/>
      <c r="W14" s="11"/>
      <c r="X14" s="11"/>
      <c r="Y14" s="11">
        <v>0</v>
      </c>
      <c r="Z14" s="11"/>
      <c r="AA14" s="11"/>
      <c r="AB14" s="11"/>
      <c r="AC14" s="11"/>
      <c r="AD14" s="11">
        <v>0</v>
      </c>
      <c r="AE14" s="11"/>
      <c r="AF14" s="11"/>
      <c r="AG14" s="11"/>
      <c r="AH14" s="11"/>
      <c r="AI14" s="11">
        <v>0</v>
      </c>
      <c r="AJ14" s="11"/>
      <c r="AK14" s="11"/>
      <c r="AL14" s="11"/>
      <c r="AM14" s="11"/>
      <c r="AN14" s="11">
        <v>0</v>
      </c>
      <c r="AO14" s="11"/>
      <c r="AP14" s="11"/>
      <c r="AQ14" s="11"/>
      <c r="AR14" s="11"/>
      <c r="AS14" s="11">
        <v>5</v>
      </c>
      <c r="AT14" s="11"/>
      <c r="AU14" s="11"/>
      <c r="AV14" s="11"/>
      <c r="AW14" s="11"/>
      <c r="AX14" s="11">
        <v>1</v>
      </c>
      <c r="AY14" s="11"/>
      <c r="AZ14" s="11"/>
      <c r="BA14" s="11"/>
      <c r="BB14" s="11"/>
      <c r="BC14" s="9" t="s">
        <v>90</v>
      </c>
    </row>
    <row r="15" spans="1:54" s="9" customFormat="1" ht="12.75">
      <c r="A15" s="11"/>
      <c r="B15" s="16"/>
      <c r="C15" s="15"/>
      <c r="D15" s="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5" s="9" customFormat="1" ht="12.75">
      <c r="A16" s="11">
        <v>19</v>
      </c>
      <c r="B16" s="16" t="s">
        <v>38</v>
      </c>
      <c r="C16" s="15" t="s">
        <v>9</v>
      </c>
      <c r="D16" s="8" t="s">
        <v>7</v>
      </c>
      <c r="E16" s="11">
        <v>2</v>
      </c>
      <c r="F16" s="11">
        <v>1</v>
      </c>
      <c r="G16" s="11">
        <v>0</v>
      </c>
      <c r="H16" s="11">
        <v>0</v>
      </c>
      <c r="J16" s="9">
        <v>0</v>
      </c>
      <c r="K16" s="9">
        <v>0</v>
      </c>
      <c r="L16" s="9">
        <v>0</v>
      </c>
      <c r="M16" s="9">
        <v>0</v>
      </c>
      <c r="O16" s="9">
        <v>0</v>
      </c>
      <c r="P16" s="9">
        <v>0</v>
      </c>
      <c r="Q16" s="9">
        <v>0</v>
      </c>
      <c r="R16" s="9">
        <v>0</v>
      </c>
      <c r="T16" s="9">
        <v>0</v>
      </c>
      <c r="U16" s="9">
        <v>0</v>
      </c>
      <c r="V16" s="9">
        <v>0</v>
      </c>
      <c r="W16" s="9">
        <v>0</v>
      </c>
      <c r="Y16" s="9">
        <v>0</v>
      </c>
      <c r="Z16" s="9">
        <v>0</v>
      </c>
      <c r="AA16" s="9">
        <v>0</v>
      </c>
      <c r="AB16" s="9">
        <v>0</v>
      </c>
      <c r="AD16" s="9">
        <v>0</v>
      </c>
      <c r="AE16" s="9">
        <v>0</v>
      </c>
      <c r="AF16" s="9">
        <v>0</v>
      </c>
      <c r="AG16" s="9">
        <v>0</v>
      </c>
      <c r="AI16" s="9">
        <v>0</v>
      </c>
      <c r="AJ16" s="9">
        <v>0</v>
      </c>
      <c r="AK16" s="9">
        <v>0</v>
      </c>
      <c r="AL16" s="9">
        <v>0</v>
      </c>
      <c r="AN16" s="9">
        <v>1</v>
      </c>
      <c r="AO16" s="9">
        <v>0</v>
      </c>
      <c r="AP16" s="9">
        <v>5</v>
      </c>
      <c r="AQ16" s="9">
        <v>3</v>
      </c>
      <c r="AS16" s="9">
        <v>0</v>
      </c>
      <c r="AT16" s="9">
        <v>0</v>
      </c>
      <c r="AU16" s="9">
        <v>0</v>
      </c>
      <c r="AV16" s="9">
        <v>0</v>
      </c>
      <c r="AX16" s="9">
        <v>0</v>
      </c>
      <c r="AY16" s="9">
        <v>0</v>
      </c>
      <c r="AZ16" s="9">
        <v>0</v>
      </c>
      <c r="BA16" s="9">
        <v>0</v>
      </c>
      <c r="BC16" s="9">
        <f t="shared" si="0"/>
        <v>12</v>
      </c>
    </row>
    <row r="17" spans="1:55" s="9" customFormat="1" ht="12.75">
      <c r="A17" s="11">
        <v>55</v>
      </c>
      <c r="B17" s="16" t="s">
        <v>79</v>
      </c>
      <c r="C17" s="15" t="s">
        <v>9</v>
      </c>
      <c r="D17" s="8" t="s">
        <v>7</v>
      </c>
      <c r="E17" s="11">
        <v>0</v>
      </c>
      <c r="F17" s="11">
        <v>0</v>
      </c>
      <c r="G17" s="11">
        <v>0</v>
      </c>
      <c r="H17" s="11">
        <v>5</v>
      </c>
      <c r="J17" s="9">
        <v>0</v>
      </c>
      <c r="K17" s="9">
        <v>0</v>
      </c>
      <c r="L17" s="9">
        <v>1</v>
      </c>
      <c r="M17" s="9">
        <v>1</v>
      </c>
      <c r="O17" s="9">
        <v>0</v>
      </c>
      <c r="P17" s="9">
        <v>1</v>
      </c>
      <c r="Q17" s="9">
        <v>0</v>
      </c>
      <c r="R17" s="9">
        <v>0</v>
      </c>
      <c r="T17" s="9">
        <v>1</v>
      </c>
      <c r="U17" s="9">
        <v>0</v>
      </c>
      <c r="V17" s="9">
        <v>0</v>
      </c>
      <c r="W17" s="9">
        <v>0</v>
      </c>
      <c r="Y17" s="9">
        <v>0</v>
      </c>
      <c r="Z17" s="9">
        <v>0</v>
      </c>
      <c r="AA17" s="9">
        <v>0</v>
      </c>
      <c r="AB17" s="9">
        <v>0</v>
      </c>
      <c r="AD17" s="9">
        <v>0</v>
      </c>
      <c r="AE17" s="9">
        <v>0</v>
      </c>
      <c r="AF17" s="9">
        <v>0</v>
      </c>
      <c r="AG17" s="9">
        <v>0</v>
      </c>
      <c r="AI17" s="9">
        <v>0</v>
      </c>
      <c r="AJ17" s="9">
        <v>0</v>
      </c>
      <c r="AK17" s="9">
        <v>0</v>
      </c>
      <c r="AL17" s="9">
        <v>0</v>
      </c>
      <c r="AN17" s="9">
        <v>0</v>
      </c>
      <c r="AO17" s="9">
        <v>0</v>
      </c>
      <c r="AP17" s="9">
        <v>0</v>
      </c>
      <c r="AQ17" s="9">
        <v>1</v>
      </c>
      <c r="AS17" s="9">
        <v>0</v>
      </c>
      <c r="AT17" s="9">
        <v>3</v>
      </c>
      <c r="AU17" s="9">
        <v>1</v>
      </c>
      <c r="AV17" s="9">
        <v>3</v>
      </c>
      <c r="AX17" s="9">
        <v>0</v>
      </c>
      <c r="AY17" s="9">
        <v>0</v>
      </c>
      <c r="AZ17" s="9">
        <v>1</v>
      </c>
      <c r="BA17" s="9">
        <v>0</v>
      </c>
      <c r="BC17" s="9">
        <f t="shared" si="0"/>
        <v>18</v>
      </c>
    </row>
    <row r="18" spans="1:55" s="9" customFormat="1" ht="12.75">
      <c r="A18" s="11">
        <v>61</v>
      </c>
      <c r="B18" s="16" t="s">
        <v>85</v>
      </c>
      <c r="C18" s="15" t="s">
        <v>9</v>
      </c>
      <c r="D18" s="8" t="s">
        <v>7</v>
      </c>
      <c r="E18" s="11">
        <v>0</v>
      </c>
      <c r="F18" s="11">
        <v>5</v>
      </c>
      <c r="G18" s="11">
        <v>0</v>
      </c>
      <c r="H18" s="11">
        <v>1</v>
      </c>
      <c r="J18" s="9">
        <v>0</v>
      </c>
      <c r="K18" s="9">
        <v>0</v>
      </c>
      <c r="L18" s="9">
        <v>0</v>
      </c>
      <c r="M18" s="9">
        <v>0</v>
      </c>
      <c r="O18" s="9">
        <v>0</v>
      </c>
      <c r="P18" s="9">
        <v>1</v>
      </c>
      <c r="Q18" s="9">
        <v>1</v>
      </c>
      <c r="R18" s="9">
        <v>0</v>
      </c>
      <c r="T18" s="9">
        <v>0</v>
      </c>
      <c r="U18" s="9">
        <v>0</v>
      </c>
      <c r="V18" s="9">
        <v>0</v>
      </c>
      <c r="W18" s="9">
        <v>0</v>
      </c>
      <c r="Y18" s="9">
        <v>0</v>
      </c>
      <c r="Z18" s="9">
        <v>0</v>
      </c>
      <c r="AA18" s="9">
        <v>0</v>
      </c>
      <c r="AB18" s="9">
        <v>0</v>
      </c>
      <c r="AD18" s="9">
        <v>0</v>
      </c>
      <c r="AE18" s="9">
        <v>0</v>
      </c>
      <c r="AF18" s="9">
        <v>0</v>
      </c>
      <c r="AG18" s="9">
        <v>0</v>
      </c>
      <c r="AI18" s="9">
        <v>0</v>
      </c>
      <c r="AJ18" s="9">
        <v>0</v>
      </c>
      <c r="AK18" s="9">
        <v>0</v>
      </c>
      <c r="AL18" s="9">
        <v>0</v>
      </c>
      <c r="AN18" s="9">
        <v>0</v>
      </c>
      <c r="AO18" s="9">
        <v>2</v>
      </c>
      <c r="AP18" s="9">
        <v>3</v>
      </c>
      <c r="AQ18" s="9">
        <v>3</v>
      </c>
      <c r="AS18" s="9">
        <v>0</v>
      </c>
      <c r="AT18" s="9">
        <v>0</v>
      </c>
      <c r="AU18" s="9">
        <v>1</v>
      </c>
      <c r="AV18" s="9">
        <v>2</v>
      </c>
      <c r="AX18" s="9">
        <v>0</v>
      </c>
      <c r="AY18" s="9">
        <v>0</v>
      </c>
      <c r="AZ18" s="9">
        <v>0</v>
      </c>
      <c r="BA18" s="9">
        <v>0</v>
      </c>
      <c r="BC18" s="9">
        <f t="shared" si="0"/>
        <v>19</v>
      </c>
    </row>
    <row r="19" spans="1:55" s="9" customFormat="1" ht="12.75">
      <c r="A19" s="11">
        <v>28</v>
      </c>
      <c r="B19" s="16" t="s">
        <v>50</v>
      </c>
      <c r="C19" s="15" t="s">
        <v>9</v>
      </c>
      <c r="D19" s="8" t="s">
        <v>7</v>
      </c>
      <c r="E19" s="11">
        <v>5</v>
      </c>
      <c r="F19" s="11">
        <v>0</v>
      </c>
      <c r="G19" s="11">
        <v>1</v>
      </c>
      <c r="H19" s="11">
        <v>0</v>
      </c>
      <c r="J19" s="9">
        <v>0</v>
      </c>
      <c r="K19" s="9">
        <v>2</v>
      </c>
      <c r="L19" s="9">
        <v>2</v>
      </c>
      <c r="M19" s="9">
        <v>0</v>
      </c>
      <c r="O19" s="9">
        <v>3</v>
      </c>
      <c r="P19" s="9">
        <v>1</v>
      </c>
      <c r="Q19" s="9">
        <v>0</v>
      </c>
      <c r="R19" s="9">
        <v>0</v>
      </c>
      <c r="T19" s="9">
        <v>1</v>
      </c>
      <c r="U19" s="9">
        <v>0</v>
      </c>
      <c r="V19" s="9">
        <v>0</v>
      </c>
      <c r="W19" s="9">
        <v>5</v>
      </c>
      <c r="Y19" s="9">
        <v>1</v>
      </c>
      <c r="Z19" s="9">
        <v>1</v>
      </c>
      <c r="AA19" s="9">
        <v>0</v>
      </c>
      <c r="AB19" s="9">
        <v>0</v>
      </c>
      <c r="AD19" s="9">
        <v>0</v>
      </c>
      <c r="AE19" s="9">
        <v>0</v>
      </c>
      <c r="AF19" s="9">
        <v>0</v>
      </c>
      <c r="AG19" s="9">
        <v>0</v>
      </c>
      <c r="AI19" s="9">
        <v>0</v>
      </c>
      <c r="AJ19" s="9">
        <v>0</v>
      </c>
      <c r="AK19" s="9">
        <v>0</v>
      </c>
      <c r="AL19" s="9">
        <v>0</v>
      </c>
      <c r="AN19" s="9">
        <v>0</v>
      </c>
      <c r="AO19" s="9">
        <v>2</v>
      </c>
      <c r="AP19" s="9">
        <v>2</v>
      </c>
      <c r="AQ19" s="9">
        <v>3</v>
      </c>
      <c r="AS19" s="9">
        <v>1</v>
      </c>
      <c r="AT19" s="9">
        <v>5</v>
      </c>
      <c r="AU19" s="9">
        <v>5</v>
      </c>
      <c r="AV19" s="9">
        <v>1</v>
      </c>
      <c r="AX19" s="9">
        <v>1</v>
      </c>
      <c r="AY19" s="9">
        <v>0</v>
      </c>
      <c r="AZ19" s="9">
        <v>0</v>
      </c>
      <c r="BA19" s="9">
        <v>0</v>
      </c>
      <c r="BC19" s="9">
        <f t="shared" si="0"/>
        <v>42</v>
      </c>
    </row>
    <row r="20" spans="1:55" s="9" customFormat="1" ht="12.75">
      <c r="A20" s="14">
        <v>65</v>
      </c>
      <c r="B20" s="16" t="s">
        <v>89</v>
      </c>
      <c r="C20" s="18" t="s">
        <v>9</v>
      </c>
      <c r="D20" s="8" t="s">
        <v>7</v>
      </c>
      <c r="E20" s="14">
        <v>1</v>
      </c>
      <c r="F20" s="11">
        <v>3</v>
      </c>
      <c r="G20" s="11">
        <v>1</v>
      </c>
      <c r="H20" s="11">
        <v>5</v>
      </c>
      <c r="J20" s="9">
        <v>0</v>
      </c>
      <c r="K20" s="9">
        <v>1</v>
      </c>
      <c r="L20" s="9">
        <v>0</v>
      </c>
      <c r="M20" s="9">
        <v>0</v>
      </c>
      <c r="O20" s="9">
        <v>0</v>
      </c>
      <c r="P20" s="9">
        <v>1</v>
      </c>
      <c r="Q20" s="9">
        <v>0</v>
      </c>
      <c r="R20" s="9">
        <v>1</v>
      </c>
      <c r="T20" s="9">
        <v>3</v>
      </c>
      <c r="U20" s="9">
        <v>1</v>
      </c>
      <c r="V20" s="9">
        <v>0</v>
      </c>
      <c r="W20" s="9">
        <v>1</v>
      </c>
      <c r="Y20" s="9">
        <v>5</v>
      </c>
      <c r="Z20" s="9">
        <v>0</v>
      </c>
      <c r="AA20" s="9">
        <v>1</v>
      </c>
      <c r="AB20" s="9">
        <v>0</v>
      </c>
      <c r="AD20" s="9">
        <v>0</v>
      </c>
      <c r="AE20" s="9">
        <v>0</v>
      </c>
      <c r="AF20" s="9">
        <v>0</v>
      </c>
      <c r="AG20" s="9">
        <v>0</v>
      </c>
      <c r="AI20" s="9">
        <v>0</v>
      </c>
      <c r="AJ20" s="9">
        <v>0</v>
      </c>
      <c r="AK20" s="9">
        <v>0</v>
      </c>
      <c r="AL20" s="9">
        <v>0</v>
      </c>
      <c r="AN20" s="9">
        <v>0</v>
      </c>
      <c r="AO20" s="9">
        <v>2</v>
      </c>
      <c r="AP20" s="9">
        <v>1</v>
      </c>
      <c r="AQ20" s="9">
        <v>2</v>
      </c>
      <c r="AS20" s="9">
        <v>2</v>
      </c>
      <c r="AT20" s="9">
        <v>3</v>
      </c>
      <c r="AU20" s="9">
        <v>2</v>
      </c>
      <c r="AV20" s="9">
        <v>5</v>
      </c>
      <c r="AX20" s="9">
        <v>1</v>
      </c>
      <c r="AY20" s="9">
        <v>0</v>
      </c>
      <c r="AZ20" s="9">
        <v>1</v>
      </c>
      <c r="BA20" s="9">
        <v>2</v>
      </c>
      <c r="BC20" s="9">
        <f t="shared" si="0"/>
        <v>45</v>
      </c>
    </row>
    <row r="21" spans="1:55" s="9" customFormat="1" ht="12.75">
      <c r="A21" s="11">
        <v>14</v>
      </c>
      <c r="B21" s="16" t="s">
        <v>33</v>
      </c>
      <c r="C21" s="16" t="s">
        <v>9</v>
      </c>
      <c r="D21" s="8" t="s">
        <v>7</v>
      </c>
      <c r="E21" s="9">
        <v>0</v>
      </c>
      <c r="F21" s="11">
        <v>5</v>
      </c>
      <c r="G21" s="11">
        <v>5</v>
      </c>
      <c r="H21" s="11">
        <v>5</v>
      </c>
      <c r="J21" s="9">
        <v>1</v>
      </c>
      <c r="K21" s="9">
        <v>0</v>
      </c>
      <c r="L21" s="9">
        <v>5</v>
      </c>
      <c r="M21" s="9">
        <v>0</v>
      </c>
      <c r="O21" s="9">
        <v>0</v>
      </c>
      <c r="P21" s="9">
        <v>0</v>
      </c>
      <c r="Q21" s="9">
        <v>0</v>
      </c>
      <c r="R21" s="9">
        <v>0</v>
      </c>
      <c r="T21" s="9">
        <v>2</v>
      </c>
      <c r="U21" s="9">
        <v>0</v>
      </c>
      <c r="V21" s="9">
        <v>0</v>
      </c>
      <c r="W21" s="9">
        <v>0</v>
      </c>
      <c r="Y21" s="9">
        <v>1</v>
      </c>
      <c r="Z21" s="9">
        <v>1</v>
      </c>
      <c r="AA21" s="9">
        <v>1</v>
      </c>
      <c r="AB21" s="9">
        <v>1</v>
      </c>
      <c r="AD21" s="9">
        <v>0</v>
      </c>
      <c r="AE21" s="9">
        <v>0</v>
      </c>
      <c r="AF21" s="9">
        <v>0</v>
      </c>
      <c r="AG21" s="9">
        <v>0</v>
      </c>
      <c r="AI21" s="9">
        <v>0</v>
      </c>
      <c r="AJ21" s="9">
        <v>0</v>
      </c>
      <c r="AK21" s="9">
        <v>0</v>
      </c>
      <c r="AL21" s="9">
        <v>0</v>
      </c>
      <c r="AN21" s="9">
        <v>0</v>
      </c>
      <c r="AO21" s="9">
        <v>3</v>
      </c>
      <c r="AP21" s="9">
        <v>2</v>
      </c>
      <c r="AQ21" s="9">
        <v>2</v>
      </c>
      <c r="AS21" s="9">
        <v>5</v>
      </c>
      <c r="AT21" s="9">
        <v>3</v>
      </c>
      <c r="AU21" s="9">
        <v>5</v>
      </c>
      <c r="AV21" s="9">
        <v>1</v>
      </c>
      <c r="AX21" s="9">
        <v>1</v>
      </c>
      <c r="AY21" s="9">
        <v>1</v>
      </c>
      <c r="AZ21" s="9">
        <v>0</v>
      </c>
      <c r="BA21" s="9">
        <v>0</v>
      </c>
      <c r="BC21" s="9">
        <f t="shared" si="0"/>
        <v>50</v>
      </c>
    </row>
    <row r="22" spans="1:55" s="9" customFormat="1" ht="12.75">
      <c r="A22" s="11">
        <v>38</v>
      </c>
      <c r="B22" s="16" t="s">
        <v>61</v>
      </c>
      <c r="C22" s="15" t="s">
        <v>9</v>
      </c>
      <c r="D22" s="8" t="s">
        <v>7</v>
      </c>
      <c r="E22" s="11">
        <v>5</v>
      </c>
      <c r="F22" s="11">
        <v>1</v>
      </c>
      <c r="G22" s="11">
        <v>1</v>
      </c>
      <c r="H22" s="11">
        <v>1</v>
      </c>
      <c r="J22" s="9">
        <v>1</v>
      </c>
      <c r="K22" s="9">
        <v>0</v>
      </c>
      <c r="L22" s="9">
        <v>0</v>
      </c>
      <c r="M22" s="9">
        <v>0</v>
      </c>
      <c r="O22" s="9">
        <v>0</v>
      </c>
      <c r="P22" s="9">
        <v>0</v>
      </c>
      <c r="Q22" s="9">
        <v>0</v>
      </c>
      <c r="R22" s="9">
        <v>5</v>
      </c>
      <c r="T22" s="9">
        <v>1</v>
      </c>
      <c r="U22" s="9">
        <v>0</v>
      </c>
      <c r="V22" s="9">
        <v>1</v>
      </c>
      <c r="W22" s="9">
        <v>1</v>
      </c>
      <c r="Y22" s="9">
        <v>1</v>
      </c>
      <c r="Z22" s="9">
        <v>1</v>
      </c>
      <c r="AA22" s="9">
        <v>2</v>
      </c>
      <c r="AB22" s="9">
        <v>3</v>
      </c>
      <c r="AD22" s="9">
        <v>1</v>
      </c>
      <c r="AE22" s="9">
        <v>0</v>
      </c>
      <c r="AF22" s="9">
        <v>0</v>
      </c>
      <c r="AG22" s="9">
        <v>0</v>
      </c>
      <c r="AI22" s="9">
        <v>0</v>
      </c>
      <c r="AJ22" s="9">
        <v>0</v>
      </c>
      <c r="AK22" s="9">
        <v>0</v>
      </c>
      <c r="AL22" s="9">
        <v>0</v>
      </c>
      <c r="AN22" s="9">
        <v>0</v>
      </c>
      <c r="AO22" s="9">
        <v>2</v>
      </c>
      <c r="AP22" s="9">
        <v>2</v>
      </c>
      <c r="AQ22" s="9">
        <v>2</v>
      </c>
      <c r="AS22" s="9">
        <v>5</v>
      </c>
      <c r="AT22" s="9">
        <v>3</v>
      </c>
      <c r="AU22" s="9">
        <v>3</v>
      </c>
      <c r="AV22" s="9">
        <v>3</v>
      </c>
      <c r="AX22" s="9">
        <v>5</v>
      </c>
      <c r="AY22" s="9">
        <v>2</v>
      </c>
      <c r="AZ22" s="9">
        <v>1</v>
      </c>
      <c r="BA22" s="9">
        <v>2</v>
      </c>
      <c r="BC22" s="9">
        <f t="shared" si="0"/>
        <v>55</v>
      </c>
    </row>
    <row r="23" spans="1:55" s="9" customFormat="1" ht="12.75">
      <c r="A23" s="11">
        <v>1</v>
      </c>
      <c r="B23" s="15" t="s">
        <v>21</v>
      </c>
      <c r="C23" s="15" t="s">
        <v>9</v>
      </c>
      <c r="D23" s="8" t="s">
        <v>7</v>
      </c>
      <c r="E23" s="11">
        <v>5</v>
      </c>
      <c r="F23" s="11">
        <v>5</v>
      </c>
      <c r="G23" s="11">
        <v>5</v>
      </c>
      <c r="H23" s="11">
        <v>5</v>
      </c>
      <c r="J23" s="9">
        <v>2</v>
      </c>
      <c r="K23" s="9">
        <v>2</v>
      </c>
      <c r="L23" s="9">
        <v>1</v>
      </c>
      <c r="M23" s="9">
        <v>2</v>
      </c>
      <c r="O23" s="9">
        <v>0</v>
      </c>
      <c r="P23" s="9">
        <v>5</v>
      </c>
      <c r="Q23" s="9">
        <v>3</v>
      </c>
      <c r="R23" s="9">
        <v>3</v>
      </c>
      <c r="T23" s="9">
        <v>2</v>
      </c>
      <c r="U23" s="9">
        <v>2</v>
      </c>
      <c r="V23" s="9">
        <v>5</v>
      </c>
      <c r="W23" s="9">
        <v>5</v>
      </c>
      <c r="Y23" s="9">
        <v>5</v>
      </c>
      <c r="Z23" s="9">
        <v>3</v>
      </c>
      <c r="AA23" s="9">
        <v>1</v>
      </c>
      <c r="AB23" s="9">
        <v>3</v>
      </c>
      <c r="AD23" s="9">
        <v>1</v>
      </c>
      <c r="AE23" s="9">
        <v>1</v>
      </c>
      <c r="AF23" s="9">
        <v>0</v>
      </c>
      <c r="AG23" s="9">
        <v>0</v>
      </c>
      <c r="AI23" s="9">
        <v>0</v>
      </c>
      <c r="AJ23" s="9">
        <v>1</v>
      </c>
      <c r="AK23" s="9">
        <v>0</v>
      </c>
      <c r="AL23" s="9">
        <v>0</v>
      </c>
      <c r="AN23" s="9">
        <v>3</v>
      </c>
      <c r="AO23" s="9">
        <v>2</v>
      </c>
      <c r="AP23" s="9">
        <v>3</v>
      </c>
      <c r="AQ23" s="9">
        <v>2</v>
      </c>
      <c r="AS23" s="9">
        <v>5</v>
      </c>
      <c r="AT23" s="9">
        <v>3</v>
      </c>
      <c r="AU23" s="9">
        <v>5</v>
      </c>
      <c r="AV23" s="9">
        <v>3</v>
      </c>
      <c r="AX23" s="9">
        <v>3</v>
      </c>
      <c r="AY23" s="9">
        <v>2</v>
      </c>
      <c r="AZ23" s="9">
        <v>2</v>
      </c>
      <c r="BA23" s="9">
        <v>1</v>
      </c>
      <c r="BC23" s="9">
        <f>SUM(E23:BA23)</f>
        <v>101</v>
      </c>
    </row>
    <row r="24" spans="1:8" s="9" customFormat="1" ht="12.75">
      <c r="A24" s="14"/>
      <c r="B24" s="16"/>
      <c r="C24" s="18"/>
      <c r="D24" s="8"/>
      <c r="E24" s="14"/>
      <c r="F24" s="11"/>
      <c r="G24" s="11"/>
      <c r="H24" s="11"/>
    </row>
    <row r="25" spans="1:55" s="9" customFormat="1" ht="12.75">
      <c r="A25" s="11">
        <v>9</v>
      </c>
      <c r="B25" s="16" t="s">
        <v>29</v>
      </c>
      <c r="C25" s="15" t="s">
        <v>10</v>
      </c>
      <c r="D25" s="8" t="s">
        <v>8</v>
      </c>
      <c r="E25" s="11">
        <v>0</v>
      </c>
      <c r="F25" s="11">
        <v>0</v>
      </c>
      <c r="G25" s="11">
        <v>0</v>
      </c>
      <c r="H25" s="11">
        <v>5</v>
      </c>
      <c r="J25" s="9">
        <v>0</v>
      </c>
      <c r="K25" s="9">
        <v>0</v>
      </c>
      <c r="L25" s="9">
        <v>1</v>
      </c>
      <c r="M25" s="9">
        <v>0</v>
      </c>
      <c r="O25" s="9">
        <v>0</v>
      </c>
      <c r="P25" s="9">
        <v>0</v>
      </c>
      <c r="Q25" s="9">
        <v>3</v>
      </c>
      <c r="R25" s="9">
        <v>0</v>
      </c>
      <c r="T25" s="9">
        <v>0</v>
      </c>
      <c r="U25" s="9">
        <v>1</v>
      </c>
      <c r="V25" s="9">
        <v>0</v>
      </c>
      <c r="W25" s="9">
        <v>0</v>
      </c>
      <c r="Y25" s="9">
        <v>0</v>
      </c>
      <c r="Z25" s="9">
        <v>0</v>
      </c>
      <c r="AA25" s="9">
        <v>0</v>
      </c>
      <c r="AB25" s="9">
        <v>0</v>
      </c>
      <c r="AD25" s="9">
        <v>0</v>
      </c>
      <c r="AE25" s="9">
        <v>0</v>
      </c>
      <c r="AF25" s="9">
        <v>0</v>
      </c>
      <c r="AG25" s="9">
        <v>0</v>
      </c>
      <c r="AI25" s="9">
        <v>0</v>
      </c>
      <c r="AJ25" s="9">
        <v>0</v>
      </c>
      <c r="AK25" s="9">
        <v>0</v>
      </c>
      <c r="AL25" s="9">
        <v>0</v>
      </c>
      <c r="AN25" s="9">
        <v>0</v>
      </c>
      <c r="AO25" s="9">
        <v>2</v>
      </c>
      <c r="AP25" s="9">
        <v>1</v>
      </c>
      <c r="AQ25" s="9">
        <v>1</v>
      </c>
      <c r="AS25" s="9">
        <v>0</v>
      </c>
      <c r="AT25" s="9">
        <v>0</v>
      </c>
      <c r="AU25" s="9">
        <v>0</v>
      </c>
      <c r="AV25" s="9">
        <v>0</v>
      </c>
      <c r="AX25" s="9">
        <v>0</v>
      </c>
      <c r="AY25" s="9">
        <v>0</v>
      </c>
      <c r="AZ25" s="9">
        <v>0</v>
      </c>
      <c r="BA25" s="9">
        <v>1</v>
      </c>
      <c r="BC25" s="9">
        <f t="shared" si="0"/>
        <v>15</v>
      </c>
    </row>
    <row r="26" spans="1:55" s="9" customFormat="1" ht="12.75">
      <c r="A26" s="11">
        <v>30</v>
      </c>
      <c r="B26" s="16" t="s">
        <v>52</v>
      </c>
      <c r="C26" s="15" t="s">
        <v>10</v>
      </c>
      <c r="D26" s="8" t="s">
        <v>8</v>
      </c>
      <c r="E26" s="11">
        <v>0</v>
      </c>
      <c r="F26" s="11">
        <v>0</v>
      </c>
      <c r="G26" s="11">
        <v>1</v>
      </c>
      <c r="H26" s="11">
        <v>1</v>
      </c>
      <c r="J26" s="9">
        <v>1</v>
      </c>
      <c r="K26" s="9">
        <v>5</v>
      </c>
      <c r="L26" s="9">
        <v>1</v>
      </c>
      <c r="M26" s="9">
        <v>1</v>
      </c>
      <c r="O26" s="9">
        <v>1</v>
      </c>
      <c r="P26" s="9">
        <v>5</v>
      </c>
      <c r="Q26" s="9">
        <v>5</v>
      </c>
      <c r="R26" s="9">
        <v>0</v>
      </c>
      <c r="T26" s="9">
        <v>0</v>
      </c>
      <c r="U26" s="9">
        <v>0</v>
      </c>
      <c r="V26" s="9">
        <v>5</v>
      </c>
      <c r="W26" s="9">
        <v>0</v>
      </c>
      <c r="Y26" s="9">
        <v>1</v>
      </c>
      <c r="Z26" s="9">
        <v>0</v>
      </c>
      <c r="AA26" s="9">
        <v>1</v>
      </c>
      <c r="AB26" s="9">
        <v>3</v>
      </c>
      <c r="AD26" s="9">
        <v>1</v>
      </c>
      <c r="AE26" s="9">
        <v>0</v>
      </c>
      <c r="AF26" s="9">
        <v>0</v>
      </c>
      <c r="AG26" s="9">
        <v>0</v>
      </c>
      <c r="AI26" s="9">
        <v>0</v>
      </c>
      <c r="AJ26" s="9">
        <v>0</v>
      </c>
      <c r="AK26" s="9">
        <v>0</v>
      </c>
      <c r="AL26" s="9">
        <v>0</v>
      </c>
      <c r="AN26" s="9">
        <v>0</v>
      </c>
      <c r="AO26" s="9">
        <v>2</v>
      </c>
      <c r="AP26" s="9">
        <v>3</v>
      </c>
      <c r="AQ26" s="9">
        <v>3</v>
      </c>
      <c r="AS26" s="9">
        <v>5</v>
      </c>
      <c r="AT26" s="9">
        <v>3</v>
      </c>
      <c r="AU26" s="9">
        <v>2</v>
      </c>
      <c r="AV26" s="9">
        <v>5</v>
      </c>
      <c r="AX26" s="9">
        <v>1</v>
      </c>
      <c r="AY26" s="9">
        <v>1</v>
      </c>
      <c r="AZ26" s="9">
        <v>0</v>
      </c>
      <c r="BA26" s="9">
        <v>0</v>
      </c>
      <c r="BC26" s="9">
        <f t="shared" si="0"/>
        <v>57</v>
      </c>
    </row>
    <row r="27" spans="1:55" s="9" customFormat="1" ht="12.75">
      <c r="A27" s="11">
        <v>60</v>
      </c>
      <c r="B27" s="16" t="s">
        <v>84</v>
      </c>
      <c r="C27" s="16" t="s">
        <v>10</v>
      </c>
      <c r="D27" s="8" t="s">
        <v>8</v>
      </c>
      <c r="E27" s="9">
        <v>2</v>
      </c>
      <c r="F27" s="11">
        <v>5</v>
      </c>
      <c r="G27" s="11">
        <v>5</v>
      </c>
      <c r="H27" s="11">
        <v>5</v>
      </c>
      <c r="I27" s="11"/>
      <c r="J27" s="11">
        <v>0</v>
      </c>
      <c r="K27" s="11">
        <v>3</v>
      </c>
      <c r="L27" s="11">
        <v>2</v>
      </c>
      <c r="M27" s="11">
        <v>3</v>
      </c>
      <c r="N27" s="11"/>
      <c r="O27" s="11">
        <v>2</v>
      </c>
      <c r="P27" s="11">
        <v>5</v>
      </c>
      <c r="Q27" s="11">
        <v>3</v>
      </c>
      <c r="R27" s="11">
        <v>3</v>
      </c>
      <c r="S27" s="11"/>
      <c r="T27" s="11">
        <v>0</v>
      </c>
      <c r="U27" s="11">
        <v>1</v>
      </c>
      <c r="V27" s="11">
        <v>3</v>
      </c>
      <c r="W27" s="11">
        <v>2</v>
      </c>
      <c r="X27" s="11"/>
      <c r="Y27" s="11">
        <v>3</v>
      </c>
      <c r="Z27" s="11">
        <v>2</v>
      </c>
      <c r="AA27" s="11">
        <v>1</v>
      </c>
      <c r="AB27" s="11">
        <v>1</v>
      </c>
      <c r="AC27" s="11"/>
      <c r="AD27" s="11">
        <v>1</v>
      </c>
      <c r="AE27" s="11">
        <v>0</v>
      </c>
      <c r="AF27" s="11">
        <v>0</v>
      </c>
      <c r="AG27" s="11">
        <v>0</v>
      </c>
      <c r="AH27" s="11"/>
      <c r="AI27" s="11">
        <v>0</v>
      </c>
      <c r="AJ27" s="11">
        <v>0</v>
      </c>
      <c r="AK27" s="11">
        <v>0</v>
      </c>
      <c r="AL27" s="11">
        <v>1</v>
      </c>
      <c r="AM27" s="11"/>
      <c r="AN27" s="11">
        <v>3</v>
      </c>
      <c r="AO27" s="11">
        <v>2</v>
      </c>
      <c r="AP27" s="11">
        <v>3</v>
      </c>
      <c r="AQ27" s="11">
        <v>2</v>
      </c>
      <c r="AR27" s="11"/>
      <c r="AS27" s="11">
        <v>3</v>
      </c>
      <c r="AT27" s="11">
        <v>5</v>
      </c>
      <c r="AU27" s="11">
        <v>3</v>
      </c>
      <c r="AV27" s="11">
        <v>5</v>
      </c>
      <c r="AW27" s="11"/>
      <c r="AX27" s="11">
        <v>1</v>
      </c>
      <c r="AY27" s="11">
        <v>1</v>
      </c>
      <c r="AZ27" s="11">
        <v>1</v>
      </c>
      <c r="BA27" s="11">
        <v>5</v>
      </c>
      <c r="BB27" s="11"/>
      <c r="BC27" s="9">
        <f t="shared" si="0"/>
        <v>87</v>
      </c>
    </row>
    <row r="28" spans="1:55" s="9" customFormat="1" ht="12.75">
      <c r="A28" s="11">
        <v>51</v>
      </c>
      <c r="B28" s="16" t="s">
        <v>75</v>
      </c>
      <c r="C28" s="15" t="s">
        <v>10</v>
      </c>
      <c r="D28" s="8" t="s">
        <v>8</v>
      </c>
      <c r="E28" s="11">
        <v>3</v>
      </c>
      <c r="F28" s="11">
        <v>5</v>
      </c>
      <c r="G28" s="11">
        <v>3</v>
      </c>
      <c r="H28" s="11">
        <v>5</v>
      </c>
      <c r="J28" s="9">
        <v>5</v>
      </c>
      <c r="K28" s="9">
        <v>5</v>
      </c>
      <c r="L28" s="9">
        <v>5</v>
      </c>
      <c r="M28" s="9">
        <v>5</v>
      </c>
      <c r="O28" s="9">
        <v>5</v>
      </c>
      <c r="P28" s="9">
        <v>0</v>
      </c>
      <c r="Q28" s="9">
        <v>1</v>
      </c>
      <c r="R28" s="9">
        <v>5</v>
      </c>
      <c r="T28" s="9">
        <v>0</v>
      </c>
      <c r="U28" s="9">
        <v>5</v>
      </c>
      <c r="V28" s="9">
        <v>1</v>
      </c>
      <c r="W28" s="9">
        <v>0</v>
      </c>
      <c r="Y28" s="9">
        <v>1</v>
      </c>
      <c r="Z28" s="9">
        <v>3</v>
      </c>
      <c r="AA28" s="9">
        <v>2</v>
      </c>
      <c r="AB28" s="9">
        <v>2</v>
      </c>
      <c r="AD28" s="9">
        <v>1</v>
      </c>
      <c r="AE28" s="9">
        <v>0</v>
      </c>
      <c r="AF28" s="9">
        <v>0</v>
      </c>
      <c r="AG28" s="9">
        <v>0</v>
      </c>
      <c r="AI28" s="9">
        <v>0</v>
      </c>
      <c r="AJ28" s="9">
        <v>1</v>
      </c>
      <c r="AK28" s="9">
        <v>0</v>
      </c>
      <c r="AL28" s="9">
        <v>1</v>
      </c>
      <c r="AN28" s="9">
        <v>1</v>
      </c>
      <c r="AO28" s="9">
        <v>5</v>
      </c>
      <c r="AP28" s="9">
        <v>5</v>
      </c>
      <c r="AQ28" s="9">
        <v>2</v>
      </c>
      <c r="AS28" s="9">
        <v>3</v>
      </c>
      <c r="AT28" s="9">
        <v>5</v>
      </c>
      <c r="AU28" s="9">
        <v>5</v>
      </c>
      <c r="AV28" s="9">
        <v>5</v>
      </c>
      <c r="AX28" s="9">
        <v>0</v>
      </c>
      <c r="AY28" s="9">
        <v>0</v>
      </c>
      <c r="AZ28" s="9">
        <v>1</v>
      </c>
      <c r="BA28" s="9">
        <v>3</v>
      </c>
      <c r="BC28" s="9">
        <f t="shared" si="0"/>
        <v>99</v>
      </c>
    </row>
    <row r="29" spans="1:55" s="9" customFormat="1" ht="12.75">
      <c r="A29" s="14">
        <v>62</v>
      </c>
      <c r="B29" s="16" t="s">
        <v>86</v>
      </c>
      <c r="C29" s="16" t="s">
        <v>10</v>
      </c>
      <c r="D29" s="8" t="s">
        <v>8</v>
      </c>
      <c r="E29" s="9">
        <v>1</v>
      </c>
      <c r="F29" s="11">
        <v>1</v>
      </c>
      <c r="G29" s="11">
        <v>1</v>
      </c>
      <c r="H29" s="11">
        <v>5</v>
      </c>
      <c r="J29" s="9">
        <v>3</v>
      </c>
      <c r="K29" s="9">
        <v>3</v>
      </c>
      <c r="L29" s="9">
        <v>5</v>
      </c>
      <c r="M29" s="9">
        <v>5</v>
      </c>
      <c r="O29" s="9">
        <v>3</v>
      </c>
      <c r="P29" s="9">
        <v>3</v>
      </c>
      <c r="Q29" s="9">
        <v>5</v>
      </c>
      <c r="R29" s="9">
        <v>5</v>
      </c>
      <c r="T29" s="9">
        <v>0</v>
      </c>
      <c r="U29" s="9">
        <v>1</v>
      </c>
      <c r="V29" s="9">
        <v>3</v>
      </c>
      <c r="W29" s="9">
        <v>2</v>
      </c>
      <c r="Y29" s="9">
        <v>3</v>
      </c>
      <c r="Z29" s="9">
        <v>3</v>
      </c>
      <c r="AA29" s="9">
        <v>1</v>
      </c>
      <c r="AB29" s="9">
        <v>1</v>
      </c>
      <c r="AD29" s="9">
        <v>2</v>
      </c>
      <c r="AE29" s="9">
        <v>2</v>
      </c>
      <c r="AF29" s="9">
        <v>3</v>
      </c>
      <c r="AG29" s="9">
        <v>0</v>
      </c>
      <c r="AI29" s="9">
        <v>1</v>
      </c>
      <c r="AJ29" s="9">
        <v>0</v>
      </c>
      <c r="AK29" s="9">
        <v>0</v>
      </c>
      <c r="AL29" s="9">
        <v>0</v>
      </c>
      <c r="AN29" s="9">
        <v>2</v>
      </c>
      <c r="AO29" s="9">
        <v>2</v>
      </c>
      <c r="AP29" s="9">
        <v>3</v>
      </c>
      <c r="AQ29" s="9">
        <v>3</v>
      </c>
      <c r="AS29" s="9">
        <v>5</v>
      </c>
      <c r="AT29" s="9">
        <v>3</v>
      </c>
      <c r="AU29" s="9">
        <v>5</v>
      </c>
      <c r="AV29" s="9">
        <v>5</v>
      </c>
      <c r="AX29" s="9">
        <v>5</v>
      </c>
      <c r="AY29" s="9">
        <v>1</v>
      </c>
      <c r="AZ29" s="9">
        <v>2</v>
      </c>
      <c r="BA29" s="9">
        <v>1</v>
      </c>
      <c r="BC29" s="9">
        <f t="shared" si="0"/>
        <v>99</v>
      </c>
    </row>
    <row r="30" spans="1:8" s="9" customFormat="1" ht="12.75">
      <c r="A30" s="14"/>
      <c r="B30" s="16"/>
      <c r="C30" s="16"/>
      <c r="D30" s="8"/>
      <c r="F30" s="11"/>
      <c r="G30" s="11"/>
      <c r="H30" s="11"/>
    </row>
    <row r="31" spans="1:55" s="9" customFormat="1" ht="12.75">
      <c r="A31" s="11">
        <v>24</v>
      </c>
      <c r="B31" s="16" t="s">
        <v>42</v>
      </c>
      <c r="C31" s="16" t="s">
        <v>12</v>
      </c>
      <c r="D31" s="8" t="s">
        <v>11</v>
      </c>
      <c r="E31" s="9">
        <v>0</v>
      </c>
      <c r="F31" s="11">
        <v>0</v>
      </c>
      <c r="G31" s="11">
        <v>0</v>
      </c>
      <c r="H31" s="11">
        <v>0</v>
      </c>
      <c r="J31" s="9">
        <v>0</v>
      </c>
      <c r="K31" s="9">
        <v>0</v>
      </c>
      <c r="L31" s="9">
        <v>0</v>
      </c>
      <c r="M31" s="9">
        <v>0</v>
      </c>
      <c r="O31" s="9">
        <v>0</v>
      </c>
      <c r="P31" s="9">
        <v>0</v>
      </c>
      <c r="Q31" s="9">
        <v>0</v>
      </c>
      <c r="R31" s="9">
        <v>0</v>
      </c>
      <c r="T31" s="9">
        <v>0</v>
      </c>
      <c r="U31" s="9">
        <v>0</v>
      </c>
      <c r="V31" s="9">
        <v>0</v>
      </c>
      <c r="W31" s="9">
        <v>0</v>
      </c>
      <c r="Y31" s="9">
        <v>0</v>
      </c>
      <c r="Z31" s="9">
        <v>0</v>
      </c>
      <c r="AA31" s="9">
        <v>0</v>
      </c>
      <c r="AB31" s="9">
        <v>0</v>
      </c>
      <c r="AD31" s="9">
        <v>0</v>
      </c>
      <c r="AE31" s="9">
        <v>0</v>
      </c>
      <c r="AF31" s="9">
        <v>0</v>
      </c>
      <c r="AG31" s="9">
        <v>0</v>
      </c>
      <c r="AI31" s="9">
        <v>0</v>
      </c>
      <c r="AJ31" s="9">
        <v>0</v>
      </c>
      <c r="AK31" s="9">
        <v>0</v>
      </c>
      <c r="AL31" s="9">
        <v>0</v>
      </c>
      <c r="AN31" s="9">
        <v>0</v>
      </c>
      <c r="AO31" s="9">
        <v>0</v>
      </c>
      <c r="AP31" s="9">
        <v>0</v>
      </c>
      <c r="AQ31" s="9">
        <v>2</v>
      </c>
      <c r="AS31" s="9">
        <v>0</v>
      </c>
      <c r="AT31" s="9">
        <v>0</v>
      </c>
      <c r="AU31" s="9">
        <v>0</v>
      </c>
      <c r="AV31" s="9">
        <v>0</v>
      </c>
      <c r="AX31" s="9">
        <v>2</v>
      </c>
      <c r="AY31" s="9">
        <v>0</v>
      </c>
      <c r="AZ31" s="9">
        <v>0</v>
      </c>
      <c r="BA31" s="9">
        <v>0</v>
      </c>
      <c r="BC31" s="9">
        <f t="shared" si="0"/>
        <v>4</v>
      </c>
    </row>
    <row r="32" spans="1:55" s="9" customFormat="1" ht="12.75">
      <c r="A32" s="11">
        <v>27</v>
      </c>
      <c r="B32" s="16" t="s">
        <v>49</v>
      </c>
      <c r="C32" s="15" t="s">
        <v>12</v>
      </c>
      <c r="D32" s="8" t="s">
        <v>11</v>
      </c>
      <c r="E32" s="11">
        <v>0</v>
      </c>
      <c r="F32" s="11">
        <v>1</v>
      </c>
      <c r="G32" s="11">
        <v>0</v>
      </c>
      <c r="H32" s="11">
        <v>1</v>
      </c>
      <c r="J32" s="9">
        <v>1</v>
      </c>
      <c r="K32" s="9">
        <v>0</v>
      </c>
      <c r="L32" s="9">
        <v>0</v>
      </c>
      <c r="M32" s="9">
        <v>0</v>
      </c>
      <c r="O32" s="9">
        <v>0</v>
      </c>
      <c r="P32" s="9">
        <v>0</v>
      </c>
      <c r="Q32" s="9">
        <v>1</v>
      </c>
      <c r="R32" s="9">
        <v>0</v>
      </c>
      <c r="T32" s="9">
        <v>0</v>
      </c>
      <c r="U32" s="9">
        <v>1</v>
      </c>
      <c r="V32" s="9">
        <v>0</v>
      </c>
      <c r="W32" s="9">
        <v>0</v>
      </c>
      <c r="Y32" s="9">
        <v>0</v>
      </c>
      <c r="Z32" s="9">
        <v>0</v>
      </c>
      <c r="AA32" s="9">
        <v>0</v>
      </c>
      <c r="AB32" s="9">
        <v>0</v>
      </c>
      <c r="AD32" s="9">
        <v>0</v>
      </c>
      <c r="AE32" s="9">
        <v>0</v>
      </c>
      <c r="AF32" s="9">
        <v>0</v>
      </c>
      <c r="AG32" s="9">
        <v>0</v>
      </c>
      <c r="AI32" s="9">
        <v>0</v>
      </c>
      <c r="AJ32" s="9">
        <v>0</v>
      </c>
      <c r="AK32" s="9">
        <v>0</v>
      </c>
      <c r="AL32" s="9">
        <v>0</v>
      </c>
      <c r="AN32" s="9">
        <v>1</v>
      </c>
      <c r="AO32" s="9">
        <v>0</v>
      </c>
      <c r="AP32" s="9">
        <v>0</v>
      </c>
      <c r="AQ32" s="9">
        <v>3</v>
      </c>
      <c r="AS32" s="9">
        <v>0</v>
      </c>
      <c r="AT32" s="9">
        <v>2</v>
      </c>
      <c r="AU32" s="9">
        <v>1</v>
      </c>
      <c r="AV32" s="9">
        <v>0</v>
      </c>
      <c r="AX32" s="9">
        <v>1</v>
      </c>
      <c r="AY32" s="9">
        <v>1</v>
      </c>
      <c r="AZ32" s="9">
        <v>2</v>
      </c>
      <c r="BA32" s="9">
        <v>1</v>
      </c>
      <c r="BC32" s="9">
        <f t="shared" si="0"/>
        <v>17</v>
      </c>
    </row>
    <row r="33" spans="1:55" s="9" customFormat="1" ht="12.75">
      <c r="A33" s="11">
        <v>52</v>
      </c>
      <c r="B33" s="16" t="s">
        <v>76</v>
      </c>
      <c r="C33" s="15" t="s">
        <v>12</v>
      </c>
      <c r="D33" s="8" t="s">
        <v>11</v>
      </c>
      <c r="E33" s="11">
        <v>1</v>
      </c>
      <c r="F33" s="11">
        <v>3</v>
      </c>
      <c r="G33" s="11">
        <v>3</v>
      </c>
      <c r="H33" s="11">
        <v>1</v>
      </c>
      <c r="J33" s="9">
        <v>0</v>
      </c>
      <c r="K33" s="9">
        <v>0</v>
      </c>
      <c r="L33" s="9">
        <v>0</v>
      </c>
      <c r="M33" s="9">
        <v>0</v>
      </c>
      <c r="O33" s="9">
        <v>0</v>
      </c>
      <c r="P33" s="9">
        <v>0</v>
      </c>
      <c r="Q33" s="9">
        <v>0</v>
      </c>
      <c r="R33" s="9">
        <v>2</v>
      </c>
      <c r="T33" s="9">
        <v>0</v>
      </c>
      <c r="U33" s="9">
        <v>0</v>
      </c>
      <c r="V33" s="9">
        <v>0</v>
      </c>
      <c r="W33" s="9">
        <v>0</v>
      </c>
      <c r="Y33" s="9">
        <v>0</v>
      </c>
      <c r="Z33" s="9">
        <v>0</v>
      </c>
      <c r="AA33" s="9">
        <v>0</v>
      </c>
      <c r="AB33" s="9">
        <v>0</v>
      </c>
      <c r="AD33" s="9">
        <v>0</v>
      </c>
      <c r="AE33" s="9">
        <v>0</v>
      </c>
      <c r="AF33" s="9">
        <v>1</v>
      </c>
      <c r="AG33" s="9">
        <v>1</v>
      </c>
      <c r="AI33" s="9">
        <v>0</v>
      </c>
      <c r="AJ33" s="9">
        <v>0</v>
      </c>
      <c r="AK33" s="9">
        <v>0</v>
      </c>
      <c r="AL33" s="9">
        <v>0</v>
      </c>
      <c r="AN33" s="9">
        <v>0</v>
      </c>
      <c r="AO33" s="9">
        <v>1</v>
      </c>
      <c r="AP33" s="9">
        <v>3</v>
      </c>
      <c r="AQ33" s="9">
        <v>1</v>
      </c>
      <c r="AS33" s="9">
        <v>0</v>
      </c>
      <c r="AT33" s="9">
        <v>0</v>
      </c>
      <c r="AU33" s="9">
        <v>1</v>
      </c>
      <c r="AV33" s="9">
        <v>0</v>
      </c>
      <c r="AX33" s="9">
        <v>2</v>
      </c>
      <c r="AY33" s="9">
        <v>1</v>
      </c>
      <c r="AZ33" s="9">
        <v>0</v>
      </c>
      <c r="BA33" s="9">
        <v>1</v>
      </c>
      <c r="BC33" s="9">
        <f t="shared" si="0"/>
        <v>22</v>
      </c>
    </row>
    <row r="34" spans="1:55" s="9" customFormat="1" ht="12.75">
      <c r="A34" s="11">
        <v>53</v>
      </c>
      <c r="B34" s="16" t="s">
        <v>77</v>
      </c>
      <c r="C34" s="15" t="s">
        <v>12</v>
      </c>
      <c r="D34" s="8" t="s">
        <v>11</v>
      </c>
      <c r="E34" s="11">
        <v>0</v>
      </c>
      <c r="F34" s="11">
        <v>1</v>
      </c>
      <c r="G34" s="11">
        <v>2</v>
      </c>
      <c r="H34" s="11">
        <v>1</v>
      </c>
      <c r="J34" s="9">
        <v>0</v>
      </c>
      <c r="K34" s="9">
        <v>0</v>
      </c>
      <c r="L34" s="9">
        <v>0</v>
      </c>
      <c r="M34" s="9">
        <v>0</v>
      </c>
      <c r="O34" s="9">
        <v>0</v>
      </c>
      <c r="P34" s="9">
        <v>1</v>
      </c>
      <c r="Q34" s="9">
        <v>0</v>
      </c>
      <c r="R34" s="9">
        <v>3</v>
      </c>
      <c r="T34" s="9">
        <v>2</v>
      </c>
      <c r="U34" s="9">
        <v>3</v>
      </c>
      <c r="V34" s="9">
        <v>0</v>
      </c>
      <c r="W34" s="9">
        <v>0</v>
      </c>
      <c r="Y34" s="9">
        <v>0</v>
      </c>
      <c r="Z34" s="9">
        <v>0</v>
      </c>
      <c r="AA34" s="9">
        <v>0</v>
      </c>
      <c r="AB34" s="9">
        <v>0</v>
      </c>
      <c r="AD34" s="9">
        <v>0</v>
      </c>
      <c r="AE34" s="9">
        <v>0</v>
      </c>
      <c r="AF34" s="9">
        <v>0</v>
      </c>
      <c r="AG34" s="9">
        <v>0</v>
      </c>
      <c r="AI34" s="9">
        <v>1</v>
      </c>
      <c r="AJ34" s="9">
        <v>0</v>
      </c>
      <c r="AK34" s="9">
        <v>1</v>
      </c>
      <c r="AL34" s="9">
        <v>0</v>
      </c>
      <c r="AN34" s="9">
        <v>0</v>
      </c>
      <c r="AO34" s="9">
        <v>1</v>
      </c>
      <c r="AP34" s="9">
        <v>2</v>
      </c>
      <c r="AQ34" s="9">
        <v>0</v>
      </c>
      <c r="AS34" s="9">
        <v>0</v>
      </c>
      <c r="AT34" s="9">
        <v>0</v>
      </c>
      <c r="AU34" s="9">
        <v>0</v>
      </c>
      <c r="AV34" s="9">
        <v>0</v>
      </c>
      <c r="AX34" s="9">
        <v>5</v>
      </c>
      <c r="AY34" s="9">
        <v>1</v>
      </c>
      <c r="AZ34" s="9">
        <v>0</v>
      </c>
      <c r="BA34" s="9">
        <v>0</v>
      </c>
      <c r="BC34" s="9">
        <f t="shared" si="0"/>
        <v>24</v>
      </c>
    </row>
    <row r="35" spans="1:55" s="9" customFormat="1" ht="12.75">
      <c r="A35" s="11">
        <v>43</v>
      </c>
      <c r="B35" s="16" t="s">
        <v>66</v>
      </c>
      <c r="C35" s="15" t="s">
        <v>12</v>
      </c>
      <c r="D35" s="8" t="s">
        <v>11</v>
      </c>
      <c r="E35" s="11">
        <v>1</v>
      </c>
      <c r="F35" s="11">
        <v>0</v>
      </c>
      <c r="G35" s="11">
        <v>0</v>
      </c>
      <c r="H35" s="11">
        <v>2</v>
      </c>
      <c r="J35" s="9">
        <v>0</v>
      </c>
      <c r="K35" s="9">
        <v>0</v>
      </c>
      <c r="L35" s="9">
        <v>0</v>
      </c>
      <c r="M35" s="9">
        <v>1</v>
      </c>
      <c r="O35" s="9">
        <v>0</v>
      </c>
      <c r="P35" s="9">
        <v>0</v>
      </c>
      <c r="Q35" s="9">
        <v>0</v>
      </c>
      <c r="R35" s="9">
        <v>1</v>
      </c>
      <c r="T35" s="9">
        <v>0</v>
      </c>
      <c r="U35" s="9">
        <v>1</v>
      </c>
      <c r="V35" s="9">
        <v>0</v>
      </c>
      <c r="W35" s="9">
        <v>0</v>
      </c>
      <c r="Y35" s="9">
        <v>0</v>
      </c>
      <c r="Z35" s="9">
        <v>0</v>
      </c>
      <c r="AA35" s="9">
        <v>0</v>
      </c>
      <c r="AB35" s="9">
        <v>0</v>
      </c>
      <c r="AD35" s="9">
        <v>0</v>
      </c>
      <c r="AE35" s="9">
        <v>0</v>
      </c>
      <c r="AF35" s="9">
        <v>0</v>
      </c>
      <c r="AG35" s="9">
        <v>0</v>
      </c>
      <c r="AI35" s="9">
        <v>0</v>
      </c>
      <c r="AJ35" s="9">
        <v>0</v>
      </c>
      <c r="AK35" s="9">
        <v>0</v>
      </c>
      <c r="AL35" s="9">
        <v>0</v>
      </c>
      <c r="AN35" s="9">
        <v>0</v>
      </c>
      <c r="AO35" s="9">
        <v>3</v>
      </c>
      <c r="AP35" s="9">
        <v>3</v>
      </c>
      <c r="AQ35" s="9">
        <v>1</v>
      </c>
      <c r="AS35" s="9">
        <v>0</v>
      </c>
      <c r="AT35" s="9">
        <v>3</v>
      </c>
      <c r="AU35" s="9">
        <v>1</v>
      </c>
      <c r="AV35" s="9">
        <v>5</v>
      </c>
      <c r="AX35" s="9">
        <v>1</v>
      </c>
      <c r="AY35" s="9">
        <v>1</v>
      </c>
      <c r="AZ35" s="9">
        <v>0</v>
      </c>
      <c r="BA35" s="9">
        <v>2</v>
      </c>
      <c r="BC35" s="9">
        <f t="shared" si="0"/>
        <v>26</v>
      </c>
    </row>
    <row r="36" spans="1:55" s="9" customFormat="1" ht="12.75">
      <c r="A36" s="11">
        <v>4</v>
      </c>
      <c r="B36" s="15" t="s">
        <v>24</v>
      </c>
      <c r="C36" s="15" t="s">
        <v>12</v>
      </c>
      <c r="D36" s="8" t="s">
        <v>11</v>
      </c>
      <c r="E36" s="11">
        <v>1</v>
      </c>
      <c r="F36" s="11">
        <v>2</v>
      </c>
      <c r="G36" s="11">
        <v>2</v>
      </c>
      <c r="H36" s="11">
        <v>0</v>
      </c>
      <c r="J36" s="9">
        <v>2</v>
      </c>
      <c r="K36" s="9">
        <v>1</v>
      </c>
      <c r="L36" s="9">
        <v>2</v>
      </c>
      <c r="M36" s="9">
        <v>3</v>
      </c>
      <c r="O36" s="9">
        <v>2</v>
      </c>
      <c r="P36" s="9">
        <v>1</v>
      </c>
      <c r="Q36" s="9">
        <v>5</v>
      </c>
      <c r="R36" s="9">
        <v>2</v>
      </c>
      <c r="T36" s="9">
        <v>2</v>
      </c>
      <c r="U36" s="9">
        <v>1</v>
      </c>
      <c r="V36" s="9">
        <v>3</v>
      </c>
      <c r="W36" s="9">
        <v>0</v>
      </c>
      <c r="Y36" s="9">
        <v>2</v>
      </c>
      <c r="Z36" s="9">
        <v>0</v>
      </c>
      <c r="AA36" s="9">
        <v>0</v>
      </c>
      <c r="AB36" s="9">
        <v>1</v>
      </c>
      <c r="AD36" s="9">
        <v>1</v>
      </c>
      <c r="AE36" s="9">
        <v>1</v>
      </c>
      <c r="AF36" s="9">
        <v>0</v>
      </c>
      <c r="AG36" s="9">
        <v>0</v>
      </c>
      <c r="AI36" s="9">
        <v>1</v>
      </c>
      <c r="AJ36" s="9">
        <v>0</v>
      </c>
      <c r="AK36" s="9">
        <v>1</v>
      </c>
      <c r="AL36" s="9">
        <v>3</v>
      </c>
      <c r="AN36" s="9">
        <v>2</v>
      </c>
      <c r="AO36" s="9">
        <v>1</v>
      </c>
      <c r="AP36" s="9">
        <v>2</v>
      </c>
      <c r="AQ36" s="9">
        <v>3</v>
      </c>
      <c r="AS36" s="9">
        <v>1</v>
      </c>
      <c r="AT36" s="9">
        <v>1</v>
      </c>
      <c r="AU36" s="9">
        <v>5</v>
      </c>
      <c r="AV36" s="9">
        <v>5</v>
      </c>
      <c r="AX36" s="9">
        <v>3</v>
      </c>
      <c r="AY36" s="9">
        <v>1</v>
      </c>
      <c r="AZ36" s="9">
        <v>2</v>
      </c>
      <c r="BA36" s="9">
        <v>3</v>
      </c>
      <c r="BC36" s="9">
        <f t="shared" si="0"/>
        <v>68</v>
      </c>
    </row>
    <row r="37" spans="1:55" s="9" customFormat="1" ht="12.75">
      <c r="A37" s="11">
        <v>39</v>
      </c>
      <c r="B37" s="16" t="s">
        <v>62</v>
      </c>
      <c r="C37" s="15" t="s">
        <v>12</v>
      </c>
      <c r="D37" s="8" t="s">
        <v>11</v>
      </c>
      <c r="E37" s="11">
        <v>3</v>
      </c>
      <c r="F37" s="11">
        <v>3</v>
      </c>
      <c r="G37" s="11">
        <v>3</v>
      </c>
      <c r="H37" s="11">
        <v>3</v>
      </c>
      <c r="J37" s="9">
        <v>0</v>
      </c>
      <c r="K37" s="9">
        <v>3</v>
      </c>
      <c r="L37" s="9">
        <v>2</v>
      </c>
      <c r="M37" s="9">
        <v>5</v>
      </c>
      <c r="O37" s="9">
        <v>5</v>
      </c>
      <c r="P37" s="9">
        <v>1</v>
      </c>
      <c r="Q37" s="9">
        <v>2</v>
      </c>
      <c r="R37" s="9">
        <v>1</v>
      </c>
      <c r="T37" s="9">
        <v>1</v>
      </c>
      <c r="U37" s="9">
        <v>0</v>
      </c>
      <c r="V37" s="9">
        <v>1</v>
      </c>
      <c r="W37" s="9">
        <v>0</v>
      </c>
      <c r="Y37" s="9">
        <v>3</v>
      </c>
      <c r="Z37" s="9">
        <v>0</v>
      </c>
      <c r="AA37" s="9">
        <v>0</v>
      </c>
      <c r="AB37" s="9">
        <v>0</v>
      </c>
      <c r="AD37" s="9">
        <v>0</v>
      </c>
      <c r="AE37" s="9">
        <v>0</v>
      </c>
      <c r="AF37" s="9">
        <v>2</v>
      </c>
      <c r="AG37" s="9">
        <v>0</v>
      </c>
      <c r="AI37" s="9">
        <v>1</v>
      </c>
      <c r="AJ37" s="9">
        <v>0</v>
      </c>
      <c r="AK37" s="9">
        <v>0</v>
      </c>
      <c r="AL37" s="9">
        <v>0</v>
      </c>
      <c r="AN37" s="9">
        <v>5</v>
      </c>
      <c r="AO37" s="9">
        <v>3</v>
      </c>
      <c r="AP37" s="9">
        <v>1</v>
      </c>
      <c r="AQ37" s="9">
        <v>2</v>
      </c>
      <c r="AS37" s="9">
        <v>0</v>
      </c>
      <c r="AT37" s="9">
        <v>5</v>
      </c>
      <c r="AU37" s="9">
        <v>5</v>
      </c>
      <c r="AV37" s="9">
        <v>2</v>
      </c>
      <c r="AX37" s="9">
        <v>2</v>
      </c>
      <c r="AY37" s="9">
        <v>1</v>
      </c>
      <c r="AZ37" s="9">
        <v>3</v>
      </c>
      <c r="BA37" s="9">
        <v>1</v>
      </c>
      <c r="BC37" s="9">
        <f t="shared" si="0"/>
        <v>69</v>
      </c>
    </row>
    <row r="38" spans="1:55" s="9" customFormat="1" ht="12.75">
      <c r="A38" s="11">
        <v>18</v>
      </c>
      <c r="B38" s="16" t="s">
        <v>37</v>
      </c>
      <c r="C38" s="15" t="s">
        <v>12</v>
      </c>
      <c r="D38" s="8" t="s">
        <v>11</v>
      </c>
      <c r="E38" s="11">
        <v>5</v>
      </c>
      <c r="F38" s="11">
        <v>3</v>
      </c>
      <c r="G38" s="11">
        <v>3</v>
      </c>
      <c r="H38" s="11">
        <v>3</v>
      </c>
      <c r="J38" s="9">
        <v>0</v>
      </c>
      <c r="K38" s="9">
        <v>1</v>
      </c>
      <c r="L38" s="9">
        <v>2</v>
      </c>
      <c r="M38" s="9">
        <v>3</v>
      </c>
      <c r="O38" s="9">
        <v>5</v>
      </c>
      <c r="P38" s="9">
        <v>2</v>
      </c>
      <c r="Q38" s="9">
        <v>1</v>
      </c>
      <c r="R38" s="9">
        <v>1</v>
      </c>
      <c r="T38" s="9">
        <v>1</v>
      </c>
      <c r="U38" s="9">
        <v>5</v>
      </c>
      <c r="V38" s="9">
        <v>1</v>
      </c>
      <c r="W38" s="9">
        <v>2</v>
      </c>
      <c r="Y38" s="9">
        <v>3</v>
      </c>
      <c r="Z38" s="9">
        <v>2</v>
      </c>
      <c r="AA38" s="9">
        <v>0</v>
      </c>
      <c r="AB38" s="9">
        <v>1</v>
      </c>
      <c r="AD38" s="9">
        <v>0</v>
      </c>
      <c r="AE38" s="9">
        <v>1</v>
      </c>
      <c r="AF38" s="9">
        <v>1</v>
      </c>
      <c r="AG38" s="9">
        <v>0</v>
      </c>
      <c r="AI38" s="9">
        <v>2</v>
      </c>
      <c r="AJ38" s="9">
        <v>1</v>
      </c>
      <c r="AK38" s="9">
        <v>5</v>
      </c>
      <c r="AL38" s="9">
        <v>0</v>
      </c>
      <c r="AN38" s="9">
        <v>3</v>
      </c>
      <c r="AO38" s="9">
        <v>5</v>
      </c>
      <c r="AP38" s="9">
        <v>3</v>
      </c>
      <c r="AQ38" s="9">
        <v>3</v>
      </c>
      <c r="AS38" s="9">
        <v>3</v>
      </c>
      <c r="AT38" s="9">
        <v>3</v>
      </c>
      <c r="AU38" s="9">
        <v>1</v>
      </c>
      <c r="AV38" s="9">
        <v>5</v>
      </c>
      <c r="AX38" s="9">
        <v>2</v>
      </c>
      <c r="AY38" s="9">
        <v>3</v>
      </c>
      <c r="AZ38" s="9">
        <v>5</v>
      </c>
      <c r="BA38" s="9">
        <v>3</v>
      </c>
      <c r="BC38" s="9">
        <f t="shared" si="0"/>
        <v>93</v>
      </c>
    </row>
    <row r="39" spans="1:55" s="9" customFormat="1" ht="12.75">
      <c r="A39" s="11">
        <v>64</v>
      </c>
      <c r="B39" s="16" t="s">
        <v>88</v>
      </c>
      <c r="C39" s="15" t="s">
        <v>12</v>
      </c>
      <c r="D39" s="8" t="s">
        <v>11</v>
      </c>
      <c r="E39" s="11">
        <v>5</v>
      </c>
      <c r="F39" s="11">
        <v>3</v>
      </c>
      <c r="G39" s="11">
        <v>5</v>
      </c>
      <c r="H39" s="11">
        <v>5</v>
      </c>
      <c r="J39" s="9">
        <v>0</v>
      </c>
      <c r="K39" s="9">
        <v>3</v>
      </c>
      <c r="L39" s="9">
        <v>5</v>
      </c>
      <c r="M39" s="9">
        <v>5</v>
      </c>
      <c r="O39" s="9">
        <v>1</v>
      </c>
      <c r="P39" s="9">
        <v>5</v>
      </c>
      <c r="Q39" s="9">
        <v>3</v>
      </c>
      <c r="R39" s="9">
        <v>5</v>
      </c>
      <c r="T39" s="9">
        <v>3</v>
      </c>
      <c r="U39" s="9">
        <v>0</v>
      </c>
      <c r="V39" s="9">
        <v>1</v>
      </c>
      <c r="W39" s="9">
        <v>2</v>
      </c>
      <c r="Y39" s="9">
        <v>2</v>
      </c>
      <c r="Z39" s="9">
        <v>5</v>
      </c>
      <c r="AA39" s="9">
        <v>2</v>
      </c>
      <c r="AB39" s="9">
        <v>0</v>
      </c>
      <c r="AD39" s="9">
        <v>0</v>
      </c>
      <c r="AE39" s="9">
        <v>2</v>
      </c>
      <c r="AF39" s="9">
        <v>3</v>
      </c>
      <c r="AG39" s="9">
        <v>3</v>
      </c>
      <c r="AI39" s="9">
        <v>0</v>
      </c>
      <c r="AJ39" s="9">
        <v>0</v>
      </c>
      <c r="AK39" s="9">
        <v>5</v>
      </c>
      <c r="AL39" s="9">
        <v>5</v>
      </c>
      <c r="AN39" s="9">
        <v>3</v>
      </c>
      <c r="AO39" s="9">
        <v>5</v>
      </c>
      <c r="AP39" s="9">
        <v>5</v>
      </c>
      <c r="AQ39" s="9">
        <v>5</v>
      </c>
      <c r="AS39" s="9">
        <v>0</v>
      </c>
      <c r="AT39" s="9">
        <v>3</v>
      </c>
      <c r="AU39" s="9">
        <v>5</v>
      </c>
      <c r="AV39" s="9">
        <v>5</v>
      </c>
      <c r="AX39" s="9">
        <v>1</v>
      </c>
      <c r="AY39" s="9">
        <v>3</v>
      </c>
      <c r="AZ39" s="9">
        <v>2</v>
      </c>
      <c r="BA39" s="9">
        <v>2</v>
      </c>
      <c r="BC39" s="9">
        <f t="shared" si="0"/>
        <v>117</v>
      </c>
    </row>
    <row r="40" spans="1:55" s="9" customFormat="1" ht="12.75">
      <c r="A40" s="11">
        <v>35</v>
      </c>
      <c r="B40" s="16" t="s">
        <v>58</v>
      </c>
      <c r="C40" s="15" t="s">
        <v>12</v>
      </c>
      <c r="D40" s="8" t="s">
        <v>11</v>
      </c>
      <c r="E40" s="11">
        <v>5</v>
      </c>
      <c r="F40" s="11"/>
      <c r="G40" s="11"/>
      <c r="H40" s="11"/>
      <c r="J40" s="9">
        <v>5</v>
      </c>
      <c r="O40" s="9">
        <v>5</v>
      </c>
      <c r="T40" s="9">
        <v>3</v>
      </c>
      <c r="Y40" s="9">
        <v>3</v>
      </c>
      <c r="Z40" s="9">
        <v>3</v>
      </c>
      <c r="AD40" s="9">
        <v>1</v>
      </c>
      <c r="AE40" s="9">
        <v>0</v>
      </c>
      <c r="AI40" s="9">
        <v>3</v>
      </c>
      <c r="AJ40" s="9">
        <v>3</v>
      </c>
      <c r="AN40" s="9">
        <v>5</v>
      </c>
      <c r="AO40" s="9">
        <v>5</v>
      </c>
      <c r="AS40" s="9">
        <v>2</v>
      </c>
      <c r="AT40" s="9">
        <v>5</v>
      </c>
      <c r="AX40" s="9">
        <v>3</v>
      </c>
      <c r="BC40" s="9" t="s">
        <v>90</v>
      </c>
    </row>
    <row r="41" spans="1:8" s="9" customFormat="1" ht="12.75">
      <c r="A41" s="11"/>
      <c r="B41" s="16"/>
      <c r="C41" s="15"/>
      <c r="D41" s="8"/>
      <c r="E41" s="11"/>
      <c r="F41" s="11"/>
      <c r="G41" s="11"/>
      <c r="H41" s="11"/>
    </row>
    <row r="42" spans="1:55" s="9" customFormat="1" ht="12.75">
      <c r="A42" s="11">
        <v>21</v>
      </c>
      <c r="B42" s="16" t="s">
        <v>40</v>
      </c>
      <c r="C42" s="15" t="s">
        <v>43</v>
      </c>
      <c r="D42" s="8" t="s">
        <v>8</v>
      </c>
      <c r="E42" s="11">
        <v>0</v>
      </c>
      <c r="F42" s="11">
        <v>1</v>
      </c>
      <c r="G42" s="11">
        <v>1</v>
      </c>
      <c r="H42" s="11">
        <v>1</v>
      </c>
      <c r="J42" s="9">
        <v>0</v>
      </c>
      <c r="K42" s="9">
        <v>0</v>
      </c>
      <c r="L42" s="9">
        <v>1</v>
      </c>
      <c r="M42" s="9">
        <v>1</v>
      </c>
      <c r="O42" s="9">
        <v>2</v>
      </c>
      <c r="P42" s="9">
        <v>0</v>
      </c>
      <c r="Q42" s="9">
        <v>0</v>
      </c>
      <c r="R42" s="9">
        <v>0</v>
      </c>
      <c r="T42" s="9">
        <v>1</v>
      </c>
      <c r="U42" s="9">
        <v>0</v>
      </c>
      <c r="V42" s="9">
        <v>0</v>
      </c>
      <c r="W42" s="9">
        <v>1</v>
      </c>
      <c r="Y42" s="9">
        <v>0</v>
      </c>
      <c r="Z42" s="9">
        <v>1</v>
      </c>
      <c r="AA42" s="9">
        <v>0</v>
      </c>
      <c r="AB42" s="9">
        <v>2</v>
      </c>
      <c r="AD42" s="9">
        <v>0</v>
      </c>
      <c r="AE42" s="9">
        <v>0</v>
      </c>
      <c r="AF42" s="9">
        <v>0</v>
      </c>
      <c r="AG42" s="9">
        <v>0</v>
      </c>
      <c r="AI42" s="9">
        <v>0</v>
      </c>
      <c r="AJ42" s="9">
        <v>0</v>
      </c>
      <c r="AK42" s="9">
        <v>0</v>
      </c>
      <c r="AL42" s="9">
        <v>0</v>
      </c>
      <c r="AN42" s="9">
        <v>1</v>
      </c>
      <c r="AO42" s="9">
        <v>0</v>
      </c>
      <c r="AP42" s="9">
        <v>5</v>
      </c>
      <c r="AQ42" s="9">
        <v>3</v>
      </c>
      <c r="AS42" s="9">
        <v>5</v>
      </c>
      <c r="AT42" s="9">
        <v>1</v>
      </c>
      <c r="AU42" s="9">
        <v>1</v>
      </c>
      <c r="AV42" s="9">
        <v>0</v>
      </c>
      <c r="AX42" s="9">
        <v>0</v>
      </c>
      <c r="AY42" s="9">
        <v>0</v>
      </c>
      <c r="AZ42" s="9">
        <v>0</v>
      </c>
      <c r="BA42" s="9">
        <v>0</v>
      </c>
      <c r="BC42" s="9">
        <f t="shared" si="0"/>
        <v>28</v>
      </c>
    </row>
    <row r="43" spans="1:55" s="9" customFormat="1" ht="12.75">
      <c r="A43" s="11">
        <v>48</v>
      </c>
      <c r="B43" s="16" t="s">
        <v>72</v>
      </c>
      <c r="C43" s="15" t="s">
        <v>43</v>
      </c>
      <c r="D43" s="8" t="s">
        <v>8</v>
      </c>
      <c r="E43" s="11">
        <v>0</v>
      </c>
      <c r="F43" s="11">
        <v>5</v>
      </c>
      <c r="G43" s="11">
        <v>1</v>
      </c>
      <c r="H43" s="11">
        <v>1</v>
      </c>
      <c r="J43" s="9">
        <v>2</v>
      </c>
      <c r="K43" s="9">
        <v>2</v>
      </c>
      <c r="L43" s="9">
        <v>1</v>
      </c>
      <c r="M43" s="9">
        <v>2</v>
      </c>
      <c r="O43" s="9">
        <v>0</v>
      </c>
      <c r="P43" s="9">
        <v>1</v>
      </c>
      <c r="Q43" s="9">
        <v>0</v>
      </c>
      <c r="R43" s="9">
        <v>0</v>
      </c>
      <c r="T43" s="9">
        <v>2</v>
      </c>
      <c r="U43" s="9">
        <v>0</v>
      </c>
      <c r="V43" s="9">
        <v>0</v>
      </c>
      <c r="W43" s="9">
        <v>0</v>
      </c>
      <c r="Y43" s="9">
        <v>0</v>
      </c>
      <c r="Z43" s="9">
        <v>0</v>
      </c>
      <c r="AA43" s="9">
        <v>0</v>
      </c>
      <c r="AB43" s="9">
        <v>1</v>
      </c>
      <c r="AD43" s="9">
        <v>0</v>
      </c>
      <c r="AE43" s="9">
        <v>0</v>
      </c>
      <c r="AF43" s="9">
        <v>0</v>
      </c>
      <c r="AG43" s="9">
        <v>0</v>
      </c>
      <c r="AI43" s="9">
        <v>0</v>
      </c>
      <c r="AJ43" s="9">
        <v>0</v>
      </c>
      <c r="AK43" s="9">
        <v>0</v>
      </c>
      <c r="AL43" s="9">
        <v>0</v>
      </c>
      <c r="AN43" s="9">
        <v>0</v>
      </c>
      <c r="AO43" s="9">
        <v>0</v>
      </c>
      <c r="AP43" s="9">
        <v>5</v>
      </c>
      <c r="AQ43" s="9">
        <v>2</v>
      </c>
      <c r="AS43" s="9">
        <v>1</v>
      </c>
      <c r="AT43" s="9">
        <v>1</v>
      </c>
      <c r="AU43" s="9">
        <v>3</v>
      </c>
      <c r="AV43" s="9">
        <v>1</v>
      </c>
      <c r="AX43" s="9">
        <v>0</v>
      </c>
      <c r="AY43" s="9">
        <v>0</v>
      </c>
      <c r="AZ43" s="9">
        <v>0</v>
      </c>
      <c r="BA43" s="9">
        <v>0</v>
      </c>
      <c r="BC43" s="9">
        <f t="shared" si="0"/>
        <v>31</v>
      </c>
    </row>
    <row r="44" spans="1:55" s="9" customFormat="1" ht="12.75">
      <c r="A44" s="11">
        <v>16</v>
      </c>
      <c r="B44" s="16" t="s">
        <v>35</v>
      </c>
      <c r="C44" s="15" t="s">
        <v>43</v>
      </c>
      <c r="D44" s="8" t="s">
        <v>8</v>
      </c>
      <c r="E44" s="11">
        <v>0</v>
      </c>
      <c r="F44" s="11">
        <v>5</v>
      </c>
      <c r="G44" s="11">
        <v>0</v>
      </c>
      <c r="H44" s="11">
        <v>0</v>
      </c>
      <c r="J44" s="9">
        <v>0</v>
      </c>
      <c r="K44" s="9">
        <v>2</v>
      </c>
      <c r="L44" s="9">
        <v>0</v>
      </c>
      <c r="M44" s="9">
        <v>0</v>
      </c>
      <c r="O44" s="9">
        <v>1</v>
      </c>
      <c r="P44" s="9">
        <v>1</v>
      </c>
      <c r="Q44" s="9">
        <v>1</v>
      </c>
      <c r="R44" s="9">
        <v>0</v>
      </c>
      <c r="T44" s="9">
        <v>0</v>
      </c>
      <c r="U44" s="9">
        <v>1</v>
      </c>
      <c r="V44" s="9">
        <v>0</v>
      </c>
      <c r="W44" s="9">
        <v>1</v>
      </c>
      <c r="Y44" s="9">
        <v>5</v>
      </c>
      <c r="Z44" s="9">
        <v>0</v>
      </c>
      <c r="AA44" s="9">
        <v>3</v>
      </c>
      <c r="AB44" s="9">
        <v>1</v>
      </c>
      <c r="AD44" s="9">
        <v>0</v>
      </c>
      <c r="AE44" s="9">
        <v>0</v>
      </c>
      <c r="AF44" s="9">
        <v>0</v>
      </c>
      <c r="AG44" s="9">
        <v>0</v>
      </c>
      <c r="AI44" s="9">
        <v>0</v>
      </c>
      <c r="AJ44" s="9">
        <v>0</v>
      </c>
      <c r="AK44" s="9">
        <v>0</v>
      </c>
      <c r="AL44" s="9">
        <v>0</v>
      </c>
      <c r="AN44" s="9">
        <v>1</v>
      </c>
      <c r="AO44" s="9">
        <v>3</v>
      </c>
      <c r="AP44" s="9">
        <v>2</v>
      </c>
      <c r="AQ44" s="9">
        <v>3</v>
      </c>
      <c r="AS44" s="9">
        <v>0</v>
      </c>
      <c r="AT44" s="9">
        <v>2</v>
      </c>
      <c r="AU44" s="9">
        <v>3</v>
      </c>
      <c r="AV44" s="9">
        <v>2</v>
      </c>
      <c r="AX44" s="9">
        <v>0</v>
      </c>
      <c r="AY44" s="9">
        <v>0</v>
      </c>
      <c r="AZ44" s="9">
        <v>0</v>
      </c>
      <c r="BA44" s="9">
        <v>0</v>
      </c>
      <c r="BC44" s="9">
        <f t="shared" si="0"/>
        <v>37</v>
      </c>
    </row>
    <row r="45" spans="1:55" s="9" customFormat="1" ht="12.75">
      <c r="A45" s="11">
        <v>45</v>
      </c>
      <c r="B45" s="16" t="s">
        <v>68</v>
      </c>
      <c r="C45" s="15" t="s">
        <v>43</v>
      </c>
      <c r="D45" s="8" t="s">
        <v>8</v>
      </c>
      <c r="E45" s="11">
        <v>0</v>
      </c>
      <c r="F45" s="11">
        <v>0</v>
      </c>
      <c r="G45" s="11">
        <v>0</v>
      </c>
      <c r="H45" s="11">
        <v>5</v>
      </c>
      <c r="I45" s="11"/>
      <c r="J45" s="11">
        <v>0</v>
      </c>
      <c r="K45" s="11">
        <v>5</v>
      </c>
      <c r="L45" s="11">
        <v>3</v>
      </c>
      <c r="M45" s="11">
        <v>3</v>
      </c>
      <c r="N45" s="11"/>
      <c r="O45" s="11">
        <v>1</v>
      </c>
      <c r="P45" s="11">
        <v>0</v>
      </c>
      <c r="Q45" s="11">
        <v>0</v>
      </c>
      <c r="R45" s="11">
        <v>0</v>
      </c>
      <c r="S45" s="11"/>
      <c r="T45" s="11">
        <v>0</v>
      </c>
      <c r="U45" s="11">
        <v>5</v>
      </c>
      <c r="V45" s="11">
        <v>2</v>
      </c>
      <c r="W45" s="11">
        <v>1</v>
      </c>
      <c r="X45" s="11"/>
      <c r="Y45" s="11">
        <v>0</v>
      </c>
      <c r="Z45" s="11">
        <v>0</v>
      </c>
      <c r="AA45" s="11">
        <v>2</v>
      </c>
      <c r="AB45" s="11">
        <v>2</v>
      </c>
      <c r="AC45" s="11"/>
      <c r="AD45" s="11">
        <v>0</v>
      </c>
      <c r="AE45" s="11">
        <v>0</v>
      </c>
      <c r="AF45" s="11">
        <v>0</v>
      </c>
      <c r="AG45" s="11">
        <v>0</v>
      </c>
      <c r="AH45" s="11"/>
      <c r="AI45" s="11">
        <v>0</v>
      </c>
      <c r="AJ45" s="11">
        <v>0</v>
      </c>
      <c r="AK45" s="11">
        <v>0</v>
      </c>
      <c r="AL45" s="11">
        <v>0</v>
      </c>
      <c r="AM45" s="11"/>
      <c r="AN45" s="11">
        <v>0</v>
      </c>
      <c r="AO45" s="11">
        <v>1</v>
      </c>
      <c r="AP45" s="11">
        <v>3</v>
      </c>
      <c r="AQ45" s="11">
        <v>2</v>
      </c>
      <c r="AR45" s="11"/>
      <c r="AS45" s="11">
        <v>0</v>
      </c>
      <c r="AT45" s="11">
        <v>5</v>
      </c>
      <c r="AU45" s="11">
        <v>1</v>
      </c>
      <c r="AV45" s="11">
        <v>2</v>
      </c>
      <c r="AW45" s="11"/>
      <c r="AX45" s="11">
        <v>0</v>
      </c>
      <c r="AY45" s="11">
        <v>0</v>
      </c>
      <c r="AZ45" s="11">
        <v>0</v>
      </c>
      <c r="BA45" s="11">
        <v>0</v>
      </c>
      <c r="BB45" s="11"/>
      <c r="BC45" s="9">
        <f t="shared" si="0"/>
        <v>43</v>
      </c>
    </row>
    <row r="46" spans="1:55" s="9" customFormat="1" ht="12.75">
      <c r="A46" s="11">
        <v>36</v>
      </c>
      <c r="B46" s="16" t="s">
        <v>59</v>
      </c>
      <c r="C46" s="15" t="s">
        <v>43</v>
      </c>
      <c r="D46" s="8" t="s">
        <v>8</v>
      </c>
      <c r="E46" s="11">
        <v>0</v>
      </c>
      <c r="F46" s="11">
        <v>1</v>
      </c>
      <c r="G46" s="11">
        <v>1</v>
      </c>
      <c r="H46" s="11">
        <v>0</v>
      </c>
      <c r="J46" s="9">
        <v>2</v>
      </c>
      <c r="K46" s="9">
        <v>1</v>
      </c>
      <c r="L46" s="9">
        <v>3</v>
      </c>
      <c r="M46" s="9">
        <v>1</v>
      </c>
      <c r="O46" s="9">
        <v>2</v>
      </c>
      <c r="P46" s="9">
        <v>1</v>
      </c>
      <c r="Q46" s="9">
        <v>0</v>
      </c>
      <c r="R46" s="9">
        <v>5</v>
      </c>
      <c r="T46" s="9">
        <v>0</v>
      </c>
      <c r="U46" s="9">
        <v>1</v>
      </c>
      <c r="V46" s="9">
        <v>0</v>
      </c>
      <c r="W46" s="9">
        <v>0</v>
      </c>
      <c r="Y46" s="9">
        <v>2</v>
      </c>
      <c r="Z46" s="9">
        <v>2</v>
      </c>
      <c r="AA46" s="9">
        <v>0</v>
      </c>
      <c r="AB46" s="9">
        <v>1</v>
      </c>
      <c r="AD46" s="9">
        <v>0</v>
      </c>
      <c r="AE46" s="9">
        <v>0</v>
      </c>
      <c r="AF46" s="9">
        <v>0</v>
      </c>
      <c r="AG46" s="9">
        <v>0</v>
      </c>
      <c r="AI46" s="9">
        <v>0</v>
      </c>
      <c r="AJ46" s="9">
        <v>0</v>
      </c>
      <c r="AK46" s="9">
        <v>0</v>
      </c>
      <c r="AL46" s="9">
        <v>0</v>
      </c>
      <c r="AN46" s="9">
        <v>0</v>
      </c>
      <c r="AO46" s="9">
        <v>1</v>
      </c>
      <c r="AP46" s="9">
        <v>5</v>
      </c>
      <c r="AQ46" s="9">
        <v>2</v>
      </c>
      <c r="AS46" s="9">
        <v>3</v>
      </c>
      <c r="AT46" s="9">
        <v>5</v>
      </c>
      <c r="AU46" s="9">
        <v>3</v>
      </c>
      <c r="AV46" s="9">
        <v>3</v>
      </c>
      <c r="AX46" s="9">
        <v>0</v>
      </c>
      <c r="AY46" s="9">
        <v>0</v>
      </c>
      <c r="AZ46" s="9">
        <v>0</v>
      </c>
      <c r="BA46" s="9">
        <v>0</v>
      </c>
      <c r="BC46" s="9">
        <f t="shared" si="0"/>
        <v>45</v>
      </c>
    </row>
    <row r="47" spans="1:55" s="9" customFormat="1" ht="12.75">
      <c r="A47" s="11">
        <v>17</v>
      </c>
      <c r="B47" s="16" t="s">
        <v>36</v>
      </c>
      <c r="C47" s="15" t="s">
        <v>43</v>
      </c>
      <c r="D47" s="8" t="s">
        <v>8</v>
      </c>
      <c r="E47" s="11">
        <v>0</v>
      </c>
      <c r="F47" s="11">
        <v>1</v>
      </c>
      <c r="G47" s="11">
        <v>1</v>
      </c>
      <c r="H47" s="11">
        <v>5</v>
      </c>
      <c r="J47" s="9">
        <v>2</v>
      </c>
      <c r="K47" s="9">
        <v>2</v>
      </c>
      <c r="L47" s="9">
        <v>0</v>
      </c>
      <c r="M47" s="9">
        <v>1</v>
      </c>
      <c r="O47" s="9">
        <v>1</v>
      </c>
      <c r="P47" s="9">
        <v>5</v>
      </c>
      <c r="Q47" s="9">
        <v>0</v>
      </c>
      <c r="R47" s="9">
        <v>1</v>
      </c>
      <c r="T47" s="9">
        <v>0</v>
      </c>
      <c r="U47" s="9">
        <v>0</v>
      </c>
      <c r="V47" s="9">
        <v>2</v>
      </c>
      <c r="W47" s="9">
        <v>0</v>
      </c>
      <c r="Y47" s="9">
        <v>1</v>
      </c>
      <c r="Z47" s="9">
        <v>0</v>
      </c>
      <c r="AA47" s="9">
        <v>1</v>
      </c>
      <c r="AB47" s="9">
        <v>1</v>
      </c>
      <c r="AD47" s="9">
        <v>5</v>
      </c>
      <c r="AE47" s="9">
        <v>0</v>
      </c>
      <c r="AF47" s="9">
        <v>0</v>
      </c>
      <c r="AG47" s="9">
        <v>0</v>
      </c>
      <c r="AI47" s="9">
        <v>0</v>
      </c>
      <c r="AJ47" s="9">
        <v>0</v>
      </c>
      <c r="AK47" s="9">
        <v>0</v>
      </c>
      <c r="AL47" s="9">
        <v>0</v>
      </c>
      <c r="AN47" s="9">
        <v>0</v>
      </c>
      <c r="AO47" s="9">
        <v>1</v>
      </c>
      <c r="AP47" s="9">
        <v>1</v>
      </c>
      <c r="AQ47" s="9">
        <v>3</v>
      </c>
      <c r="AS47" s="9">
        <v>3</v>
      </c>
      <c r="AT47" s="9">
        <v>5</v>
      </c>
      <c r="AU47" s="9">
        <v>5</v>
      </c>
      <c r="AV47" s="9">
        <v>5</v>
      </c>
      <c r="AX47" s="9">
        <v>1</v>
      </c>
      <c r="AY47" s="9">
        <v>0</v>
      </c>
      <c r="AZ47" s="9">
        <v>1</v>
      </c>
      <c r="BA47" s="9">
        <v>0</v>
      </c>
      <c r="BC47" s="9">
        <f t="shared" si="0"/>
        <v>54</v>
      </c>
    </row>
    <row r="48" spans="1:55" s="9" customFormat="1" ht="12.75">
      <c r="A48" s="11">
        <v>3</v>
      </c>
      <c r="B48" s="15" t="s">
        <v>23</v>
      </c>
      <c r="C48" s="15" t="s">
        <v>43</v>
      </c>
      <c r="D48" s="8" t="s">
        <v>8</v>
      </c>
      <c r="E48" s="11">
        <v>0</v>
      </c>
      <c r="F48" s="11">
        <v>5</v>
      </c>
      <c r="G48" s="11">
        <v>3</v>
      </c>
      <c r="H48" s="11">
        <v>1</v>
      </c>
      <c r="J48" s="9">
        <v>3</v>
      </c>
      <c r="K48" s="9">
        <v>1</v>
      </c>
      <c r="L48" s="9">
        <v>2</v>
      </c>
      <c r="M48" s="9">
        <v>3</v>
      </c>
      <c r="O48" s="9">
        <v>0</v>
      </c>
      <c r="P48" s="9">
        <v>2</v>
      </c>
      <c r="Q48" s="9">
        <v>1</v>
      </c>
      <c r="R48" s="9">
        <v>1</v>
      </c>
      <c r="T48" s="9">
        <v>0</v>
      </c>
      <c r="U48" s="9">
        <v>2</v>
      </c>
      <c r="V48" s="9">
        <v>1</v>
      </c>
      <c r="W48" s="9">
        <v>0</v>
      </c>
      <c r="Y48" s="9">
        <v>3</v>
      </c>
      <c r="Z48" s="9">
        <v>0</v>
      </c>
      <c r="AA48" s="9">
        <v>1</v>
      </c>
      <c r="AB48" s="9">
        <v>1</v>
      </c>
      <c r="AD48" s="9">
        <v>0</v>
      </c>
      <c r="AE48" s="9">
        <v>0</v>
      </c>
      <c r="AF48" s="9">
        <v>3</v>
      </c>
      <c r="AG48" s="9">
        <v>0</v>
      </c>
      <c r="AI48" s="9">
        <v>0</v>
      </c>
      <c r="AJ48" s="9">
        <v>1</v>
      </c>
      <c r="AK48" s="9">
        <v>0</v>
      </c>
      <c r="AL48" s="9">
        <v>0</v>
      </c>
      <c r="AN48" s="9">
        <v>1</v>
      </c>
      <c r="AO48" s="9">
        <v>3</v>
      </c>
      <c r="AP48" s="9">
        <v>2</v>
      </c>
      <c r="AQ48" s="9">
        <v>3</v>
      </c>
      <c r="AS48" s="9">
        <v>5</v>
      </c>
      <c r="AT48" s="9">
        <v>5</v>
      </c>
      <c r="AU48" s="9">
        <v>5</v>
      </c>
      <c r="AV48" s="9">
        <v>5</v>
      </c>
      <c r="AX48" s="9">
        <v>1</v>
      </c>
      <c r="AY48" s="9">
        <v>1</v>
      </c>
      <c r="AZ48" s="9">
        <v>1</v>
      </c>
      <c r="BA48" s="9">
        <v>1</v>
      </c>
      <c r="BC48" s="9">
        <f t="shared" si="0"/>
        <v>67</v>
      </c>
    </row>
    <row r="49" spans="1:55" s="9" customFormat="1" ht="12.75">
      <c r="A49" s="11">
        <v>40</v>
      </c>
      <c r="B49" s="16" t="s">
        <v>63</v>
      </c>
      <c r="C49" s="15" t="s">
        <v>43</v>
      </c>
      <c r="D49" s="8" t="s">
        <v>8</v>
      </c>
      <c r="E49" s="11">
        <v>2</v>
      </c>
      <c r="F49" s="11">
        <v>3</v>
      </c>
      <c r="G49" s="11">
        <v>1</v>
      </c>
      <c r="H49" s="11">
        <v>1</v>
      </c>
      <c r="J49" s="9">
        <v>1</v>
      </c>
      <c r="K49" s="9">
        <v>5</v>
      </c>
      <c r="L49" s="9">
        <v>5</v>
      </c>
      <c r="M49" s="9">
        <v>5</v>
      </c>
      <c r="O49" s="9">
        <v>5</v>
      </c>
      <c r="P49" s="9">
        <v>3</v>
      </c>
      <c r="Q49" s="9">
        <v>3</v>
      </c>
      <c r="R49" s="9">
        <v>3</v>
      </c>
      <c r="T49" s="9">
        <v>1</v>
      </c>
      <c r="U49" s="9">
        <v>1</v>
      </c>
      <c r="V49" s="9">
        <v>3</v>
      </c>
      <c r="W49" s="9">
        <v>1</v>
      </c>
      <c r="Y49" s="9">
        <v>2</v>
      </c>
      <c r="Z49" s="9">
        <v>5</v>
      </c>
      <c r="AA49" s="9">
        <v>2</v>
      </c>
      <c r="AB49" s="9">
        <v>1</v>
      </c>
      <c r="AD49" s="9">
        <v>0</v>
      </c>
      <c r="AE49" s="9">
        <v>2</v>
      </c>
      <c r="AF49" s="9">
        <v>3</v>
      </c>
      <c r="AG49" s="9">
        <v>1</v>
      </c>
      <c r="AI49" s="9">
        <v>0</v>
      </c>
      <c r="AJ49" s="9">
        <v>0</v>
      </c>
      <c r="AK49" s="9">
        <v>0</v>
      </c>
      <c r="AL49" s="9">
        <v>0</v>
      </c>
      <c r="AN49" s="9">
        <v>3</v>
      </c>
      <c r="AO49" s="9">
        <v>2</v>
      </c>
      <c r="AP49" s="9">
        <v>5</v>
      </c>
      <c r="AQ49" s="9">
        <v>3</v>
      </c>
      <c r="AS49" s="9">
        <v>2</v>
      </c>
      <c r="AT49" s="9">
        <v>5</v>
      </c>
      <c r="AU49" s="9">
        <v>3</v>
      </c>
      <c r="AV49" s="9">
        <v>5</v>
      </c>
      <c r="AX49" s="9">
        <v>1</v>
      </c>
      <c r="AY49" s="9">
        <v>1</v>
      </c>
      <c r="AZ49" s="9">
        <v>1</v>
      </c>
      <c r="BA49" s="9">
        <v>1</v>
      </c>
      <c r="BC49" s="9">
        <f t="shared" si="0"/>
        <v>91</v>
      </c>
    </row>
    <row r="50" spans="1:55" s="9" customFormat="1" ht="12.75">
      <c r="A50" s="11">
        <v>2</v>
      </c>
      <c r="B50" s="15" t="s">
        <v>22</v>
      </c>
      <c r="C50" s="15" t="s">
        <v>43</v>
      </c>
      <c r="D50" s="8" t="s">
        <v>8</v>
      </c>
      <c r="E50" s="11">
        <v>2</v>
      </c>
      <c r="F50" s="11">
        <v>5</v>
      </c>
      <c r="G50" s="11">
        <v>5</v>
      </c>
      <c r="H50" s="11">
        <v>5</v>
      </c>
      <c r="J50" s="9">
        <v>3</v>
      </c>
      <c r="K50" s="9">
        <v>3</v>
      </c>
      <c r="L50" s="9">
        <v>5</v>
      </c>
      <c r="M50" s="9">
        <v>3</v>
      </c>
      <c r="O50" s="9">
        <v>3</v>
      </c>
      <c r="P50" s="9">
        <v>1</v>
      </c>
      <c r="Q50" s="9">
        <v>5</v>
      </c>
      <c r="R50" s="9">
        <v>5</v>
      </c>
      <c r="T50" s="9">
        <v>5</v>
      </c>
      <c r="U50" s="9">
        <v>3</v>
      </c>
      <c r="V50" s="9">
        <v>1</v>
      </c>
      <c r="W50" s="9">
        <v>3</v>
      </c>
      <c r="Y50" s="9">
        <v>3</v>
      </c>
      <c r="Z50" s="9">
        <v>1</v>
      </c>
      <c r="AA50" s="9">
        <v>1</v>
      </c>
      <c r="AB50" s="9">
        <v>1</v>
      </c>
      <c r="AD50" s="9">
        <v>5</v>
      </c>
      <c r="AE50" s="9">
        <v>1</v>
      </c>
      <c r="AF50" s="9">
        <v>0</v>
      </c>
      <c r="AG50" s="9">
        <v>0</v>
      </c>
      <c r="AI50" s="9">
        <v>0</v>
      </c>
      <c r="AJ50" s="9">
        <v>2</v>
      </c>
      <c r="AK50" s="9">
        <v>0</v>
      </c>
      <c r="AL50" s="9">
        <v>0</v>
      </c>
      <c r="AN50" s="9">
        <v>3</v>
      </c>
      <c r="AO50" s="9">
        <v>3</v>
      </c>
      <c r="AP50" s="9">
        <v>3</v>
      </c>
      <c r="AQ50" s="9">
        <v>3</v>
      </c>
      <c r="AS50" s="9">
        <v>5</v>
      </c>
      <c r="AT50" s="9">
        <v>5</v>
      </c>
      <c r="AU50" s="9">
        <v>5</v>
      </c>
      <c r="AV50" s="9">
        <v>5</v>
      </c>
      <c r="AX50" s="9">
        <v>2</v>
      </c>
      <c r="AY50" s="9">
        <v>1</v>
      </c>
      <c r="AZ50" s="9">
        <v>1</v>
      </c>
      <c r="BA50" s="9">
        <v>1</v>
      </c>
      <c r="BC50" s="9">
        <f t="shared" si="0"/>
        <v>108</v>
      </c>
    </row>
    <row r="51" spans="1:55" s="9" customFormat="1" ht="12.75">
      <c r="A51" s="11">
        <v>11</v>
      </c>
      <c r="B51" s="16" t="s">
        <v>31</v>
      </c>
      <c r="C51" s="15" t="s">
        <v>43</v>
      </c>
      <c r="D51" s="8" t="s">
        <v>8</v>
      </c>
      <c r="E51" s="9">
        <v>5</v>
      </c>
      <c r="F51" s="11"/>
      <c r="G51" s="11"/>
      <c r="H51" s="11"/>
      <c r="I51" s="11"/>
      <c r="J51" s="11">
        <v>5</v>
      </c>
      <c r="K51" s="11"/>
      <c r="L51" s="11"/>
      <c r="M51" s="11"/>
      <c r="N51" s="11"/>
      <c r="O51" s="11">
        <v>5</v>
      </c>
      <c r="P51" s="11"/>
      <c r="Q51" s="11"/>
      <c r="R51" s="11"/>
      <c r="S51" s="11"/>
      <c r="T51" s="11">
        <v>5</v>
      </c>
      <c r="U51" s="11"/>
      <c r="V51" s="11"/>
      <c r="W51" s="11"/>
      <c r="X51" s="11"/>
      <c r="Y51" s="11">
        <v>3</v>
      </c>
      <c r="Z51" s="11"/>
      <c r="AA51" s="11"/>
      <c r="AB51" s="11"/>
      <c r="AC51" s="11"/>
      <c r="AD51" s="11">
        <v>3</v>
      </c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9" t="s">
        <v>90</v>
      </c>
    </row>
    <row r="52" spans="1:8" s="9" customFormat="1" ht="12.75">
      <c r="A52" s="11"/>
      <c r="B52" s="16"/>
      <c r="C52" s="15"/>
      <c r="D52" s="8"/>
      <c r="E52" s="11"/>
      <c r="F52" s="11"/>
      <c r="G52" s="11"/>
      <c r="H52" s="11"/>
    </row>
    <row r="53" spans="1:55" s="9" customFormat="1" ht="12.75">
      <c r="A53" s="11">
        <v>15</v>
      </c>
      <c r="B53" s="16" t="s">
        <v>34</v>
      </c>
      <c r="C53" s="15" t="s">
        <v>45</v>
      </c>
      <c r="D53" s="8" t="s">
        <v>11</v>
      </c>
      <c r="E53" s="11">
        <v>0</v>
      </c>
      <c r="F53" s="11">
        <v>0</v>
      </c>
      <c r="G53" s="11">
        <v>0</v>
      </c>
      <c r="H53" s="11">
        <v>0</v>
      </c>
      <c r="J53" s="9">
        <v>0</v>
      </c>
      <c r="K53" s="9">
        <v>0</v>
      </c>
      <c r="L53" s="9">
        <v>0</v>
      </c>
      <c r="M53" s="9">
        <v>0</v>
      </c>
      <c r="O53" s="9">
        <v>0</v>
      </c>
      <c r="P53" s="9">
        <v>0</v>
      </c>
      <c r="Q53" s="9">
        <v>0</v>
      </c>
      <c r="R53" s="9">
        <v>0</v>
      </c>
      <c r="T53" s="9">
        <v>1</v>
      </c>
      <c r="U53" s="9">
        <v>0</v>
      </c>
      <c r="V53" s="9">
        <v>0</v>
      </c>
      <c r="W53" s="9">
        <v>0</v>
      </c>
      <c r="Y53" s="9">
        <v>0</v>
      </c>
      <c r="Z53" s="9">
        <v>0</v>
      </c>
      <c r="AA53" s="9">
        <v>0</v>
      </c>
      <c r="AB53" s="9">
        <v>0</v>
      </c>
      <c r="AD53" s="9">
        <v>0</v>
      </c>
      <c r="AE53" s="9">
        <v>0</v>
      </c>
      <c r="AF53" s="9">
        <v>0</v>
      </c>
      <c r="AG53" s="9">
        <v>0</v>
      </c>
      <c r="AI53" s="9">
        <v>0</v>
      </c>
      <c r="AJ53" s="9">
        <v>0</v>
      </c>
      <c r="AK53" s="9">
        <v>0</v>
      </c>
      <c r="AL53" s="9">
        <v>0</v>
      </c>
      <c r="AN53" s="9">
        <v>0</v>
      </c>
      <c r="AO53" s="9">
        <v>0</v>
      </c>
      <c r="AP53" s="9">
        <v>0</v>
      </c>
      <c r="AQ53" s="9">
        <v>0</v>
      </c>
      <c r="AS53" s="9">
        <v>0</v>
      </c>
      <c r="AT53" s="9">
        <v>0</v>
      </c>
      <c r="AU53" s="9">
        <v>0</v>
      </c>
      <c r="AV53" s="9">
        <v>1</v>
      </c>
      <c r="AX53" s="9">
        <v>1</v>
      </c>
      <c r="AY53" s="9">
        <v>2</v>
      </c>
      <c r="AZ53" s="9">
        <v>0</v>
      </c>
      <c r="BA53" s="9">
        <v>0</v>
      </c>
      <c r="BC53" s="9">
        <f t="shared" si="0"/>
        <v>5</v>
      </c>
    </row>
    <row r="54" spans="1:55" s="9" customFormat="1" ht="12.75">
      <c r="A54" s="11">
        <v>29</v>
      </c>
      <c r="B54" s="16" t="s">
        <v>51</v>
      </c>
      <c r="C54" s="15" t="s">
        <v>45</v>
      </c>
      <c r="D54" s="8" t="s">
        <v>11</v>
      </c>
      <c r="E54" s="11">
        <v>1</v>
      </c>
      <c r="F54" s="11">
        <v>0</v>
      </c>
      <c r="G54" s="11">
        <v>1</v>
      </c>
      <c r="H54" s="11">
        <v>5</v>
      </c>
      <c r="J54" s="9">
        <v>2</v>
      </c>
      <c r="K54" s="9">
        <v>3</v>
      </c>
      <c r="L54" s="9">
        <v>1</v>
      </c>
      <c r="M54" s="9">
        <v>1</v>
      </c>
      <c r="O54" s="9">
        <v>1</v>
      </c>
      <c r="P54" s="9">
        <v>0</v>
      </c>
      <c r="Q54" s="9">
        <v>0</v>
      </c>
      <c r="R54" s="9">
        <v>0</v>
      </c>
      <c r="T54" s="9">
        <v>1</v>
      </c>
      <c r="U54" s="9">
        <v>0</v>
      </c>
      <c r="V54" s="9">
        <v>0</v>
      </c>
      <c r="W54" s="9">
        <v>0</v>
      </c>
      <c r="Y54" s="9">
        <v>0</v>
      </c>
      <c r="Z54" s="9">
        <v>0</v>
      </c>
      <c r="AA54" s="9">
        <v>0</v>
      </c>
      <c r="AB54" s="9">
        <v>2</v>
      </c>
      <c r="AD54" s="9">
        <v>2</v>
      </c>
      <c r="AE54" s="9">
        <v>0</v>
      </c>
      <c r="AF54" s="9">
        <v>0</v>
      </c>
      <c r="AG54" s="9">
        <v>2</v>
      </c>
      <c r="AI54" s="9">
        <v>0</v>
      </c>
      <c r="AJ54" s="9">
        <v>0</v>
      </c>
      <c r="AK54" s="9">
        <v>0</v>
      </c>
      <c r="AL54" s="9">
        <v>0</v>
      </c>
      <c r="AN54" s="9">
        <v>2</v>
      </c>
      <c r="AO54" s="9">
        <v>2</v>
      </c>
      <c r="AP54" s="9">
        <v>3</v>
      </c>
      <c r="AQ54" s="9">
        <v>1</v>
      </c>
      <c r="AS54" s="9">
        <v>0</v>
      </c>
      <c r="AT54" s="9">
        <v>1</v>
      </c>
      <c r="AU54" s="9">
        <v>0</v>
      </c>
      <c r="AV54" s="9">
        <v>2</v>
      </c>
      <c r="AX54" s="9">
        <v>2</v>
      </c>
      <c r="AY54" s="9">
        <v>1</v>
      </c>
      <c r="AZ54" s="9">
        <v>1</v>
      </c>
      <c r="BA54" s="9">
        <v>1</v>
      </c>
      <c r="BC54" s="9">
        <f t="shared" si="0"/>
        <v>38</v>
      </c>
    </row>
    <row r="55" spans="1:55" s="9" customFormat="1" ht="12.75">
      <c r="A55" s="11">
        <v>23</v>
      </c>
      <c r="B55" s="16" t="s">
        <v>41</v>
      </c>
      <c r="C55" s="15" t="s">
        <v>45</v>
      </c>
      <c r="D55" s="8" t="s">
        <v>11</v>
      </c>
      <c r="E55" s="9">
        <v>3</v>
      </c>
      <c r="F55" s="11">
        <v>1</v>
      </c>
      <c r="G55" s="11">
        <v>1</v>
      </c>
      <c r="H55" s="11">
        <v>3</v>
      </c>
      <c r="J55" s="9">
        <v>1</v>
      </c>
      <c r="K55" s="9">
        <v>1</v>
      </c>
      <c r="L55" s="9">
        <v>0</v>
      </c>
      <c r="M55" s="9">
        <v>2</v>
      </c>
      <c r="O55" s="9">
        <v>0</v>
      </c>
      <c r="P55" s="9">
        <v>0</v>
      </c>
      <c r="Q55" s="9">
        <v>1</v>
      </c>
      <c r="R55" s="9">
        <v>0</v>
      </c>
      <c r="T55" s="9">
        <v>1</v>
      </c>
      <c r="U55" s="9">
        <v>1</v>
      </c>
      <c r="V55" s="9">
        <v>1</v>
      </c>
      <c r="W55" s="9">
        <v>0</v>
      </c>
      <c r="Y55" s="9">
        <v>0</v>
      </c>
      <c r="Z55" s="9">
        <v>0</v>
      </c>
      <c r="AA55" s="9">
        <v>0</v>
      </c>
      <c r="AB55" s="9">
        <v>0</v>
      </c>
      <c r="AD55" s="9">
        <v>0</v>
      </c>
      <c r="AE55" s="9">
        <v>0</v>
      </c>
      <c r="AF55" s="9">
        <v>0</v>
      </c>
      <c r="AG55" s="9">
        <v>0</v>
      </c>
      <c r="AI55" s="9">
        <v>2</v>
      </c>
      <c r="AJ55" s="9">
        <v>0</v>
      </c>
      <c r="AK55" s="9">
        <v>1</v>
      </c>
      <c r="AL55" s="9">
        <v>1</v>
      </c>
      <c r="AN55" s="9">
        <v>0</v>
      </c>
      <c r="AO55" s="9">
        <v>5</v>
      </c>
      <c r="AP55" s="9">
        <v>5</v>
      </c>
      <c r="AQ55" s="9">
        <v>5</v>
      </c>
      <c r="AS55" s="9">
        <v>3</v>
      </c>
      <c r="AT55" s="9">
        <v>3</v>
      </c>
      <c r="AU55" s="9">
        <v>3</v>
      </c>
      <c r="AV55" s="9">
        <v>5</v>
      </c>
      <c r="AX55" s="9">
        <v>2</v>
      </c>
      <c r="AY55" s="9">
        <v>1</v>
      </c>
      <c r="AZ55" s="9">
        <v>1</v>
      </c>
      <c r="BA55" s="9">
        <v>2</v>
      </c>
      <c r="BC55" s="9">
        <f t="shared" si="0"/>
        <v>55</v>
      </c>
    </row>
    <row r="56" spans="1:55" s="9" customFormat="1" ht="12.75">
      <c r="A56" s="11">
        <v>44</v>
      </c>
      <c r="B56" s="16" t="s">
        <v>67</v>
      </c>
      <c r="C56" s="15" t="s">
        <v>45</v>
      </c>
      <c r="D56" s="8" t="s">
        <v>11</v>
      </c>
      <c r="E56" s="11">
        <v>5</v>
      </c>
      <c r="F56" s="11">
        <v>3</v>
      </c>
      <c r="G56" s="11">
        <v>0</v>
      </c>
      <c r="H56" s="11">
        <v>3</v>
      </c>
      <c r="J56" s="9">
        <v>2</v>
      </c>
      <c r="K56" s="9">
        <v>3</v>
      </c>
      <c r="L56" s="9">
        <v>1</v>
      </c>
      <c r="M56" s="9">
        <v>3</v>
      </c>
      <c r="O56" s="9">
        <v>0</v>
      </c>
      <c r="P56" s="9">
        <v>0</v>
      </c>
      <c r="Q56" s="9">
        <v>0</v>
      </c>
      <c r="R56" s="9">
        <v>0</v>
      </c>
      <c r="T56" s="9">
        <v>0</v>
      </c>
      <c r="U56" s="9">
        <v>1</v>
      </c>
      <c r="V56" s="9">
        <v>0</v>
      </c>
      <c r="W56" s="9">
        <v>1</v>
      </c>
      <c r="Y56" s="9">
        <v>1</v>
      </c>
      <c r="Z56" s="9">
        <v>0</v>
      </c>
      <c r="AA56" s="9">
        <v>0</v>
      </c>
      <c r="AB56" s="9">
        <v>0</v>
      </c>
      <c r="AD56" s="9">
        <v>0</v>
      </c>
      <c r="AE56" s="9">
        <v>2</v>
      </c>
      <c r="AF56" s="9">
        <v>1</v>
      </c>
      <c r="AG56" s="9">
        <v>5</v>
      </c>
      <c r="AI56" s="9">
        <v>0</v>
      </c>
      <c r="AJ56" s="9">
        <v>2</v>
      </c>
      <c r="AK56" s="9">
        <v>0</v>
      </c>
      <c r="AL56" s="9">
        <v>5</v>
      </c>
      <c r="AN56" s="9">
        <v>3</v>
      </c>
      <c r="AO56" s="9">
        <v>3</v>
      </c>
      <c r="AP56" s="9">
        <v>1</v>
      </c>
      <c r="AQ56" s="9">
        <v>2</v>
      </c>
      <c r="AS56" s="9">
        <v>3</v>
      </c>
      <c r="AT56" s="9">
        <v>5</v>
      </c>
      <c r="AU56" s="9">
        <v>5</v>
      </c>
      <c r="AV56" s="9">
        <v>3</v>
      </c>
      <c r="AX56" s="9">
        <v>1</v>
      </c>
      <c r="AY56" s="9">
        <v>5</v>
      </c>
      <c r="AZ56" s="9">
        <v>3</v>
      </c>
      <c r="BA56" s="9">
        <v>3</v>
      </c>
      <c r="BC56" s="9">
        <f t="shared" si="0"/>
        <v>75</v>
      </c>
    </row>
    <row r="57" spans="1:55" s="9" customFormat="1" ht="12.75">
      <c r="A57" s="11">
        <v>46</v>
      </c>
      <c r="B57" s="16" t="s">
        <v>69</v>
      </c>
      <c r="C57" s="15" t="s">
        <v>45</v>
      </c>
      <c r="D57" s="8" t="s">
        <v>11</v>
      </c>
      <c r="E57" s="11">
        <v>2</v>
      </c>
      <c r="F57" s="11">
        <v>3</v>
      </c>
      <c r="G57" s="11">
        <v>1</v>
      </c>
      <c r="H57" s="11">
        <v>3</v>
      </c>
      <c r="J57" s="9">
        <v>0</v>
      </c>
      <c r="K57" s="9">
        <v>2</v>
      </c>
      <c r="L57" s="9">
        <v>1</v>
      </c>
      <c r="M57" s="9">
        <v>1</v>
      </c>
      <c r="O57" s="9">
        <v>0</v>
      </c>
      <c r="P57" s="9">
        <v>0</v>
      </c>
      <c r="Q57" s="9">
        <v>5</v>
      </c>
      <c r="R57" s="9">
        <v>5</v>
      </c>
      <c r="T57" s="9">
        <v>5</v>
      </c>
      <c r="U57" s="9">
        <v>2</v>
      </c>
      <c r="V57" s="9">
        <v>3</v>
      </c>
      <c r="W57" s="9">
        <v>5</v>
      </c>
      <c r="Y57" s="9">
        <v>0</v>
      </c>
      <c r="Z57" s="9">
        <v>0</v>
      </c>
      <c r="AA57" s="9">
        <v>0</v>
      </c>
      <c r="AB57" s="9">
        <v>0</v>
      </c>
      <c r="AD57" s="9">
        <v>5</v>
      </c>
      <c r="AE57" s="9">
        <v>0</v>
      </c>
      <c r="AF57" s="9">
        <v>0</v>
      </c>
      <c r="AG57" s="9">
        <v>0</v>
      </c>
      <c r="AI57" s="9">
        <v>0</v>
      </c>
      <c r="AJ57" s="9">
        <v>3</v>
      </c>
      <c r="AK57" s="9">
        <v>5</v>
      </c>
      <c r="AL57" s="9">
        <v>5</v>
      </c>
      <c r="AN57" s="9">
        <v>3</v>
      </c>
      <c r="AO57" s="9">
        <v>3</v>
      </c>
      <c r="AP57" s="9">
        <v>0</v>
      </c>
      <c r="AQ57" s="9">
        <v>2</v>
      </c>
      <c r="AS57" s="9">
        <v>1</v>
      </c>
      <c r="AT57" s="9">
        <v>3</v>
      </c>
      <c r="AU57" s="9">
        <v>3</v>
      </c>
      <c r="AV57" s="9">
        <v>0</v>
      </c>
      <c r="AX57" s="9">
        <v>1</v>
      </c>
      <c r="AY57" s="9">
        <v>1</v>
      </c>
      <c r="AZ57" s="9">
        <v>1</v>
      </c>
      <c r="BA57" s="9">
        <v>1</v>
      </c>
      <c r="BC57" s="9">
        <f t="shared" si="0"/>
        <v>75</v>
      </c>
    </row>
    <row r="58" spans="1:55" s="9" customFormat="1" ht="12.75">
      <c r="A58" s="11">
        <v>41</v>
      </c>
      <c r="B58" s="16" t="s">
        <v>64</v>
      </c>
      <c r="C58" s="15" t="s">
        <v>45</v>
      </c>
      <c r="D58" s="8" t="s">
        <v>8</v>
      </c>
      <c r="E58" s="11">
        <v>5</v>
      </c>
      <c r="F58" s="11">
        <v>5</v>
      </c>
      <c r="G58" s="11">
        <v>2</v>
      </c>
      <c r="H58" s="11">
        <v>5</v>
      </c>
      <c r="J58" s="9">
        <v>3</v>
      </c>
      <c r="K58" s="9">
        <v>5</v>
      </c>
      <c r="L58" s="9">
        <v>2</v>
      </c>
      <c r="M58" s="9">
        <v>5</v>
      </c>
      <c r="O58" s="9">
        <v>5</v>
      </c>
      <c r="P58" s="9">
        <v>5</v>
      </c>
      <c r="Q58" s="9">
        <v>2</v>
      </c>
      <c r="R58" s="9">
        <v>2</v>
      </c>
      <c r="T58" s="9">
        <v>0</v>
      </c>
      <c r="U58" s="9">
        <v>1</v>
      </c>
      <c r="V58" s="9">
        <v>3</v>
      </c>
      <c r="W58" s="9">
        <v>2</v>
      </c>
      <c r="Y58" s="9">
        <v>1</v>
      </c>
      <c r="Z58" s="9">
        <v>0</v>
      </c>
      <c r="AA58" s="9">
        <v>0</v>
      </c>
      <c r="AB58" s="9">
        <v>2</v>
      </c>
      <c r="AD58" s="9">
        <v>2</v>
      </c>
      <c r="AE58" s="9">
        <v>1</v>
      </c>
      <c r="AF58" s="9">
        <v>0</v>
      </c>
      <c r="AG58" s="9">
        <v>1</v>
      </c>
      <c r="AI58" s="9">
        <v>0</v>
      </c>
      <c r="AJ58" s="9">
        <v>0</v>
      </c>
      <c r="AK58" s="9">
        <v>0</v>
      </c>
      <c r="AL58" s="9">
        <v>0</v>
      </c>
      <c r="AN58" s="9">
        <v>0</v>
      </c>
      <c r="AO58" s="9">
        <v>5</v>
      </c>
      <c r="AP58" s="9">
        <v>1</v>
      </c>
      <c r="AQ58" s="9">
        <v>2</v>
      </c>
      <c r="AS58" s="9">
        <v>3</v>
      </c>
      <c r="AT58" s="9">
        <v>5</v>
      </c>
      <c r="AU58" s="9">
        <v>3</v>
      </c>
      <c r="AV58" s="9">
        <v>3</v>
      </c>
      <c r="AX58" s="9">
        <v>1</v>
      </c>
      <c r="AY58" s="9">
        <v>0</v>
      </c>
      <c r="AZ58" s="9">
        <v>2</v>
      </c>
      <c r="BA58" s="9">
        <v>0</v>
      </c>
      <c r="BC58" s="9">
        <f t="shared" si="0"/>
        <v>84</v>
      </c>
    </row>
    <row r="59" spans="1:8" s="9" customFormat="1" ht="12.75">
      <c r="A59" s="11"/>
      <c r="B59" s="16"/>
      <c r="C59" s="15"/>
      <c r="D59" s="8"/>
      <c r="E59" s="11"/>
      <c r="F59" s="11"/>
      <c r="G59" s="11"/>
      <c r="H59" s="11"/>
    </row>
    <row r="60" spans="1:55" s="9" customFormat="1" ht="12.75">
      <c r="A60" s="11">
        <v>8</v>
      </c>
      <c r="B60" s="15" t="s">
        <v>28</v>
      </c>
      <c r="C60" s="15" t="s">
        <v>44</v>
      </c>
      <c r="D60" s="8" t="s">
        <v>7</v>
      </c>
      <c r="E60" s="11">
        <v>0</v>
      </c>
      <c r="F60" s="11">
        <v>5</v>
      </c>
      <c r="G60" s="11">
        <v>1</v>
      </c>
      <c r="H60" s="11">
        <v>5</v>
      </c>
      <c r="J60" s="9">
        <v>0</v>
      </c>
      <c r="K60" s="9">
        <v>0</v>
      </c>
      <c r="L60" s="9">
        <v>1</v>
      </c>
      <c r="M60" s="9">
        <v>3</v>
      </c>
      <c r="O60" s="9">
        <v>1</v>
      </c>
      <c r="P60" s="9">
        <v>2</v>
      </c>
      <c r="Q60" s="9">
        <v>2</v>
      </c>
      <c r="R60" s="9">
        <v>3</v>
      </c>
      <c r="T60" s="9">
        <v>0</v>
      </c>
      <c r="U60" s="9">
        <v>0</v>
      </c>
      <c r="V60" s="9">
        <v>0</v>
      </c>
      <c r="W60" s="9">
        <v>0</v>
      </c>
      <c r="Y60" s="9">
        <v>1</v>
      </c>
      <c r="Z60" s="9">
        <v>0</v>
      </c>
      <c r="AA60" s="9">
        <v>1</v>
      </c>
      <c r="AB60" s="9">
        <v>0</v>
      </c>
      <c r="AD60" s="9">
        <v>0</v>
      </c>
      <c r="AE60" s="9">
        <v>2</v>
      </c>
      <c r="AF60" s="9">
        <v>2</v>
      </c>
      <c r="AG60" s="9">
        <v>3</v>
      </c>
      <c r="AI60" s="9">
        <v>0</v>
      </c>
      <c r="AJ60" s="9">
        <v>0</v>
      </c>
      <c r="AK60" s="9">
        <v>3</v>
      </c>
      <c r="AL60" s="9">
        <v>3</v>
      </c>
      <c r="AN60" s="9">
        <v>0</v>
      </c>
      <c r="AO60" s="9">
        <v>0</v>
      </c>
      <c r="AP60" s="9">
        <v>1</v>
      </c>
      <c r="AQ60" s="9">
        <v>1</v>
      </c>
      <c r="AS60" s="9">
        <v>3</v>
      </c>
      <c r="AT60" s="9">
        <v>1</v>
      </c>
      <c r="AU60" s="9">
        <v>5</v>
      </c>
      <c r="AV60" s="9">
        <v>1</v>
      </c>
      <c r="AX60" s="9">
        <v>0</v>
      </c>
      <c r="AY60" s="9">
        <v>0</v>
      </c>
      <c r="AZ60" s="9">
        <v>0</v>
      </c>
      <c r="BA60" s="9">
        <v>0</v>
      </c>
      <c r="BC60" s="9">
        <f>SUM(E60:BA60)</f>
        <v>50</v>
      </c>
    </row>
    <row r="61" spans="1:8" s="9" customFormat="1" ht="12.75">
      <c r="A61" s="11"/>
      <c r="B61" s="16"/>
      <c r="C61" s="15"/>
      <c r="D61" s="8"/>
      <c r="E61" s="11"/>
      <c r="F61" s="11"/>
      <c r="G61" s="11"/>
      <c r="H61" s="11"/>
    </row>
    <row r="62" spans="1:55" s="9" customFormat="1" ht="12.75">
      <c r="A62" s="11">
        <v>49</v>
      </c>
      <c r="B62" s="16" t="s">
        <v>73</v>
      </c>
      <c r="C62" s="15" t="s">
        <v>15</v>
      </c>
      <c r="D62" s="8" t="s">
        <v>8</v>
      </c>
      <c r="E62" s="11">
        <v>0</v>
      </c>
      <c r="F62" s="11">
        <v>5</v>
      </c>
      <c r="G62" s="11">
        <v>0</v>
      </c>
      <c r="H62" s="11">
        <v>1</v>
      </c>
      <c r="J62" s="9">
        <v>0</v>
      </c>
      <c r="K62" s="9">
        <v>1</v>
      </c>
      <c r="L62" s="9">
        <v>0</v>
      </c>
      <c r="M62" s="9">
        <v>5</v>
      </c>
      <c r="O62" s="9">
        <v>1</v>
      </c>
      <c r="P62" s="9">
        <v>5</v>
      </c>
      <c r="Q62" s="9">
        <v>0</v>
      </c>
      <c r="R62" s="9">
        <v>1</v>
      </c>
      <c r="T62" s="9">
        <v>0</v>
      </c>
      <c r="U62" s="9">
        <v>1</v>
      </c>
      <c r="V62" s="9">
        <v>0</v>
      </c>
      <c r="W62" s="9">
        <v>0</v>
      </c>
      <c r="Y62" s="9">
        <v>1</v>
      </c>
      <c r="Z62" s="9">
        <v>0</v>
      </c>
      <c r="AA62" s="9">
        <v>2</v>
      </c>
      <c r="AB62" s="9">
        <v>0</v>
      </c>
      <c r="AD62" s="9">
        <v>0</v>
      </c>
      <c r="AE62" s="9">
        <v>0</v>
      </c>
      <c r="AF62" s="9">
        <v>1</v>
      </c>
      <c r="AG62" s="9">
        <v>0</v>
      </c>
      <c r="AI62" s="9">
        <v>0</v>
      </c>
      <c r="AJ62" s="9">
        <v>0</v>
      </c>
      <c r="AK62" s="9">
        <v>0</v>
      </c>
      <c r="AL62" s="9">
        <v>0</v>
      </c>
      <c r="AN62" s="9">
        <v>0</v>
      </c>
      <c r="AO62" s="9">
        <v>3</v>
      </c>
      <c r="AP62" s="9">
        <v>5</v>
      </c>
      <c r="AQ62" s="9">
        <v>2</v>
      </c>
      <c r="AS62" s="9">
        <v>0</v>
      </c>
      <c r="AT62" s="9">
        <v>0</v>
      </c>
      <c r="AU62" s="9">
        <v>0</v>
      </c>
      <c r="AV62" s="9">
        <v>3</v>
      </c>
      <c r="AX62" s="9">
        <v>0</v>
      </c>
      <c r="AY62" s="9">
        <v>0</v>
      </c>
      <c r="AZ62" s="9">
        <v>1</v>
      </c>
      <c r="BA62" s="9">
        <v>0</v>
      </c>
      <c r="BC62" s="9">
        <f t="shared" si="0"/>
        <v>38</v>
      </c>
    </row>
    <row r="63" spans="1:55" s="9" customFormat="1" ht="12.75">
      <c r="A63" s="11">
        <v>7</v>
      </c>
      <c r="B63" s="15" t="s">
        <v>27</v>
      </c>
      <c r="C63" s="15" t="s">
        <v>15</v>
      </c>
      <c r="D63" s="8" t="s">
        <v>8</v>
      </c>
      <c r="E63" s="11">
        <v>5</v>
      </c>
      <c r="F63" s="11">
        <v>0</v>
      </c>
      <c r="G63" s="11">
        <v>5</v>
      </c>
      <c r="H63" s="11">
        <v>0</v>
      </c>
      <c r="J63" s="9">
        <v>0</v>
      </c>
      <c r="K63" s="9">
        <v>3</v>
      </c>
      <c r="L63" s="9">
        <v>1</v>
      </c>
      <c r="M63" s="9">
        <v>3</v>
      </c>
      <c r="O63" s="9">
        <v>0</v>
      </c>
      <c r="P63" s="9">
        <v>3</v>
      </c>
      <c r="Q63" s="9">
        <v>5</v>
      </c>
      <c r="R63" s="9">
        <v>3</v>
      </c>
      <c r="T63" s="9">
        <v>0</v>
      </c>
      <c r="U63" s="9">
        <v>0</v>
      </c>
      <c r="V63" s="9">
        <v>1</v>
      </c>
      <c r="W63" s="9">
        <v>0</v>
      </c>
      <c r="Y63" s="9">
        <v>2</v>
      </c>
      <c r="Z63" s="9">
        <v>1</v>
      </c>
      <c r="AA63" s="9">
        <v>2</v>
      </c>
      <c r="AB63" s="9">
        <v>2</v>
      </c>
      <c r="AD63" s="9">
        <v>2</v>
      </c>
      <c r="AE63" s="9">
        <v>0</v>
      </c>
      <c r="AF63" s="9">
        <v>0</v>
      </c>
      <c r="AG63" s="9">
        <v>0</v>
      </c>
      <c r="AI63" s="9">
        <v>0</v>
      </c>
      <c r="AJ63" s="9">
        <v>0</v>
      </c>
      <c r="AK63" s="9">
        <v>1</v>
      </c>
      <c r="AL63" s="9">
        <v>0</v>
      </c>
      <c r="AN63" s="9">
        <v>1</v>
      </c>
      <c r="AO63" s="9">
        <v>0</v>
      </c>
      <c r="AP63" s="9">
        <v>5</v>
      </c>
      <c r="AQ63" s="9">
        <v>5</v>
      </c>
      <c r="AS63" s="9">
        <v>1</v>
      </c>
      <c r="AT63" s="9">
        <v>5</v>
      </c>
      <c r="AU63" s="9">
        <v>1</v>
      </c>
      <c r="AV63" s="9">
        <v>5</v>
      </c>
      <c r="AX63" s="9">
        <v>0</v>
      </c>
      <c r="AY63" s="9">
        <v>0</v>
      </c>
      <c r="AZ63" s="9">
        <v>1</v>
      </c>
      <c r="BA63" s="9">
        <v>1</v>
      </c>
      <c r="BC63" s="9">
        <f t="shared" si="0"/>
        <v>64</v>
      </c>
    </row>
    <row r="64" spans="1:55" s="9" customFormat="1" ht="12.75">
      <c r="A64" s="11">
        <v>10</v>
      </c>
      <c r="B64" s="16" t="s">
        <v>30</v>
      </c>
      <c r="C64" s="15" t="s">
        <v>15</v>
      </c>
      <c r="D64" s="8" t="s">
        <v>8</v>
      </c>
      <c r="E64" s="11">
        <v>1</v>
      </c>
      <c r="F64" s="11">
        <v>0</v>
      </c>
      <c r="G64" s="11">
        <v>2</v>
      </c>
      <c r="H64" s="11">
        <v>5</v>
      </c>
      <c r="J64" s="9">
        <v>1</v>
      </c>
      <c r="K64" s="9">
        <v>3</v>
      </c>
      <c r="L64" s="9">
        <v>2</v>
      </c>
      <c r="M64" s="9">
        <v>5</v>
      </c>
      <c r="O64" s="9">
        <v>3</v>
      </c>
      <c r="P64" s="9">
        <v>0</v>
      </c>
      <c r="Q64" s="9">
        <v>1</v>
      </c>
      <c r="R64" s="9">
        <v>5</v>
      </c>
      <c r="T64" s="9">
        <v>0</v>
      </c>
      <c r="U64" s="9">
        <v>1</v>
      </c>
      <c r="V64" s="9">
        <v>0</v>
      </c>
      <c r="W64" s="9">
        <v>0</v>
      </c>
      <c r="Y64" s="9">
        <v>2</v>
      </c>
      <c r="Z64" s="9">
        <v>1</v>
      </c>
      <c r="AA64" s="9">
        <v>1</v>
      </c>
      <c r="AB64" s="9">
        <v>3</v>
      </c>
      <c r="AD64" s="9">
        <v>2</v>
      </c>
      <c r="AE64" s="9">
        <v>0</v>
      </c>
      <c r="AF64" s="9">
        <v>1</v>
      </c>
      <c r="AG64" s="9">
        <v>0</v>
      </c>
      <c r="AI64" s="9">
        <v>0</v>
      </c>
      <c r="AJ64" s="9">
        <v>0</v>
      </c>
      <c r="AK64" s="9">
        <v>0</v>
      </c>
      <c r="AL64" s="9">
        <v>0</v>
      </c>
      <c r="AN64" s="9">
        <v>1</v>
      </c>
      <c r="AO64" s="9">
        <v>5</v>
      </c>
      <c r="AP64" s="9">
        <v>2</v>
      </c>
      <c r="AQ64" s="9">
        <v>3</v>
      </c>
      <c r="AS64" s="9">
        <v>3</v>
      </c>
      <c r="AT64" s="9">
        <v>3</v>
      </c>
      <c r="AU64" s="9">
        <v>2</v>
      </c>
      <c r="AV64" s="9">
        <v>3</v>
      </c>
      <c r="AX64" s="9">
        <v>2</v>
      </c>
      <c r="AY64" s="9">
        <v>1</v>
      </c>
      <c r="AZ64" s="9">
        <v>1</v>
      </c>
      <c r="BA64" s="9">
        <v>0</v>
      </c>
      <c r="BC64" s="9">
        <f t="shared" si="0"/>
        <v>65</v>
      </c>
    </row>
    <row r="65" spans="1:8" s="9" customFormat="1" ht="12.75">
      <c r="A65" s="11"/>
      <c r="B65" s="16"/>
      <c r="C65" s="15"/>
      <c r="D65" s="8"/>
      <c r="E65" s="11"/>
      <c r="F65" s="11"/>
      <c r="G65" s="11"/>
      <c r="H65" s="11"/>
    </row>
    <row r="66" spans="1:56" s="9" customFormat="1" ht="12.75">
      <c r="A66" s="11">
        <v>26</v>
      </c>
      <c r="B66" s="16" t="s">
        <v>47</v>
      </c>
      <c r="C66" s="16" t="s">
        <v>48</v>
      </c>
      <c r="D66" s="8" t="s">
        <v>7</v>
      </c>
      <c r="E66" s="9">
        <v>1</v>
      </c>
      <c r="F66" s="11">
        <v>0</v>
      </c>
      <c r="G66" s="11">
        <v>1</v>
      </c>
      <c r="H66" s="11">
        <v>0</v>
      </c>
      <c r="J66" s="9">
        <v>0</v>
      </c>
      <c r="K66" s="9">
        <v>0</v>
      </c>
      <c r="L66" s="9">
        <v>2</v>
      </c>
      <c r="M66" s="9">
        <v>1</v>
      </c>
      <c r="O66" s="9">
        <v>0</v>
      </c>
      <c r="P66" s="9">
        <v>0</v>
      </c>
      <c r="Q66" s="9">
        <v>0</v>
      </c>
      <c r="R66" s="9">
        <v>3</v>
      </c>
      <c r="T66" s="9">
        <v>0</v>
      </c>
      <c r="U66" s="9">
        <v>0</v>
      </c>
      <c r="V66" s="9">
        <v>1</v>
      </c>
      <c r="W66" s="9">
        <v>0</v>
      </c>
      <c r="Y66" s="9">
        <v>0</v>
      </c>
      <c r="Z66" s="9">
        <v>0</v>
      </c>
      <c r="AA66" s="9">
        <v>0</v>
      </c>
      <c r="AB66" s="9">
        <v>0</v>
      </c>
      <c r="AD66" s="9">
        <v>1</v>
      </c>
      <c r="AE66" s="9">
        <v>0</v>
      </c>
      <c r="AF66" s="9">
        <v>0</v>
      </c>
      <c r="AG66" s="9">
        <v>0</v>
      </c>
      <c r="AI66" s="9">
        <v>0</v>
      </c>
      <c r="AJ66" s="9">
        <v>0</v>
      </c>
      <c r="AK66" s="9">
        <v>0</v>
      </c>
      <c r="AL66" s="9">
        <v>0</v>
      </c>
      <c r="AN66" s="9">
        <v>0</v>
      </c>
      <c r="AO66" s="9">
        <v>3</v>
      </c>
      <c r="AP66" s="9">
        <v>2</v>
      </c>
      <c r="AQ66" s="9">
        <v>2</v>
      </c>
      <c r="AS66" s="9">
        <v>0</v>
      </c>
      <c r="AT66" s="9">
        <v>0</v>
      </c>
      <c r="AU66" s="9">
        <v>0</v>
      </c>
      <c r="AV66" s="9">
        <v>0</v>
      </c>
      <c r="AX66" s="9">
        <v>1</v>
      </c>
      <c r="AY66" s="9">
        <v>0</v>
      </c>
      <c r="AZ66" s="9">
        <v>0</v>
      </c>
      <c r="BA66" s="9">
        <v>0</v>
      </c>
      <c r="BC66" s="9">
        <f t="shared" si="0"/>
        <v>18</v>
      </c>
      <c r="BD66" s="9" t="s">
        <v>91</v>
      </c>
    </row>
    <row r="67" spans="1:55" s="9" customFormat="1" ht="12.75">
      <c r="A67" s="11">
        <v>31</v>
      </c>
      <c r="B67" s="16" t="s">
        <v>53</v>
      </c>
      <c r="C67" s="15" t="s">
        <v>48</v>
      </c>
      <c r="D67" s="8" t="s">
        <v>8</v>
      </c>
      <c r="E67" s="11">
        <v>1</v>
      </c>
      <c r="F67" s="11">
        <v>5</v>
      </c>
      <c r="G67" s="11">
        <v>5</v>
      </c>
      <c r="H67" s="11">
        <v>5</v>
      </c>
      <c r="J67" s="9">
        <v>5</v>
      </c>
      <c r="K67" s="9">
        <v>2</v>
      </c>
      <c r="L67" s="9">
        <v>5</v>
      </c>
      <c r="M67" s="9">
        <v>5</v>
      </c>
      <c r="O67" s="9">
        <v>5</v>
      </c>
      <c r="P67" s="9">
        <v>0</v>
      </c>
      <c r="Q67" s="9">
        <v>2</v>
      </c>
      <c r="R67" s="9">
        <v>1</v>
      </c>
      <c r="T67" s="9">
        <v>3</v>
      </c>
      <c r="U67" s="9">
        <v>5</v>
      </c>
      <c r="V67" s="9">
        <v>0</v>
      </c>
      <c r="W67" s="9">
        <v>0</v>
      </c>
      <c r="Y67" s="9">
        <v>2</v>
      </c>
      <c r="Z67" s="9">
        <v>0</v>
      </c>
      <c r="AA67" s="9">
        <v>2</v>
      </c>
      <c r="AB67" s="9">
        <v>2</v>
      </c>
      <c r="AD67" s="9">
        <v>0</v>
      </c>
      <c r="AE67" s="9">
        <v>1</v>
      </c>
      <c r="AF67" s="9">
        <v>1</v>
      </c>
      <c r="AG67" s="9">
        <v>0</v>
      </c>
      <c r="AI67" s="9">
        <v>0</v>
      </c>
      <c r="AJ67" s="9">
        <v>0</v>
      </c>
      <c r="AK67" s="9">
        <v>0</v>
      </c>
      <c r="AL67" s="9">
        <v>0</v>
      </c>
      <c r="AN67" s="9">
        <v>0</v>
      </c>
      <c r="AO67" s="9">
        <v>3</v>
      </c>
      <c r="AP67" s="9">
        <v>5</v>
      </c>
      <c r="AQ67" s="9">
        <v>5</v>
      </c>
      <c r="AS67" s="9">
        <v>3</v>
      </c>
      <c r="AT67" s="9">
        <v>3</v>
      </c>
      <c r="AU67" s="9">
        <v>3</v>
      </c>
      <c r="AV67" s="9">
        <v>3</v>
      </c>
      <c r="AX67" s="9">
        <v>1</v>
      </c>
      <c r="AY67" s="9">
        <v>0</v>
      </c>
      <c r="AZ67" s="9">
        <v>0</v>
      </c>
      <c r="BA67" s="9">
        <v>1</v>
      </c>
      <c r="BC67" s="9">
        <f t="shared" si="0"/>
        <v>84</v>
      </c>
    </row>
    <row r="68" spans="1:55" s="9" customFormat="1" ht="12.75">
      <c r="A68" s="11">
        <v>59</v>
      </c>
      <c r="B68" s="16" t="s">
        <v>83</v>
      </c>
      <c r="C68" s="15" t="s">
        <v>48</v>
      </c>
      <c r="D68" s="8" t="s">
        <v>8</v>
      </c>
      <c r="E68" s="11">
        <v>5</v>
      </c>
      <c r="F68" s="11">
        <v>5</v>
      </c>
      <c r="G68" s="11">
        <v>5</v>
      </c>
      <c r="H68" s="11">
        <v>5</v>
      </c>
      <c r="J68" s="9">
        <v>1</v>
      </c>
      <c r="K68" s="9">
        <v>1</v>
      </c>
      <c r="L68" s="9">
        <v>5</v>
      </c>
      <c r="M68" s="9">
        <v>3</v>
      </c>
      <c r="O68" s="9">
        <v>0</v>
      </c>
      <c r="P68" s="9">
        <v>5</v>
      </c>
      <c r="Q68" s="9">
        <v>5</v>
      </c>
      <c r="R68" s="9">
        <v>3</v>
      </c>
      <c r="T68" s="9">
        <v>0</v>
      </c>
      <c r="U68" s="9">
        <v>1</v>
      </c>
      <c r="V68" s="9">
        <v>1</v>
      </c>
      <c r="W68" s="9">
        <v>1</v>
      </c>
      <c r="Y68" s="9">
        <v>3</v>
      </c>
      <c r="Z68" s="9">
        <v>2</v>
      </c>
      <c r="AA68" s="9">
        <v>1</v>
      </c>
      <c r="AB68" s="9">
        <v>3</v>
      </c>
      <c r="AD68" s="9">
        <v>2</v>
      </c>
      <c r="AE68" s="9">
        <v>1</v>
      </c>
      <c r="AF68" s="9">
        <v>1</v>
      </c>
      <c r="AG68" s="9">
        <v>1</v>
      </c>
      <c r="AI68" s="9">
        <v>0</v>
      </c>
      <c r="AJ68" s="9">
        <v>0</v>
      </c>
      <c r="AK68" s="9">
        <v>0</v>
      </c>
      <c r="AL68" s="9">
        <v>0</v>
      </c>
      <c r="AN68" s="9">
        <v>3</v>
      </c>
      <c r="AO68" s="9">
        <v>3</v>
      </c>
      <c r="AP68" s="9">
        <v>3</v>
      </c>
      <c r="AQ68" s="9">
        <v>5</v>
      </c>
      <c r="AS68" s="9">
        <v>1</v>
      </c>
      <c r="AT68" s="9">
        <v>3</v>
      </c>
      <c r="AU68" s="9">
        <v>5</v>
      </c>
      <c r="AV68" s="9">
        <v>3</v>
      </c>
      <c r="AX68" s="9">
        <v>1</v>
      </c>
      <c r="AY68" s="9">
        <v>0</v>
      </c>
      <c r="AZ68" s="9">
        <v>0</v>
      </c>
      <c r="BA68" s="9">
        <v>0</v>
      </c>
      <c r="BC68" s="9">
        <f t="shared" si="0"/>
        <v>87</v>
      </c>
    </row>
    <row r="69" spans="1:55" s="9" customFormat="1" ht="12.75">
      <c r="A69" s="11">
        <v>32</v>
      </c>
      <c r="B69" s="16" t="s">
        <v>54</v>
      </c>
      <c r="C69" s="15" t="s">
        <v>48</v>
      </c>
      <c r="D69" s="8" t="s">
        <v>8</v>
      </c>
      <c r="E69" s="11">
        <v>5</v>
      </c>
      <c r="F69" s="11">
        <v>3</v>
      </c>
      <c r="G69" s="11">
        <v>1</v>
      </c>
      <c r="H69" s="11">
        <v>5</v>
      </c>
      <c r="J69" s="9">
        <v>3</v>
      </c>
      <c r="K69" s="9">
        <v>3</v>
      </c>
      <c r="L69" s="9">
        <v>3</v>
      </c>
      <c r="M69" s="9">
        <v>5</v>
      </c>
      <c r="O69" s="9">
        <v>2</v>
      </c>
      <c r="P69" s="9">
        <v>3</v>
      </c>
      <c r="Q69" s="9">
        <v>2</v>
      </c>
      <c r="R69" s="9">
        <v>3</v>
      </c>
      <c r="T69" s="9">
        <v>0</v>
      </c>
      <c r="U69" s="9">
        <v>5</v>
      </c>
      <c r="V69" s="9">
        <v>0</v>
      </c>
      <c r="W69" s="9">
        <v>0</v>
      </c>
      <c r="Y69" s="9">
        <v>3</v>
      </c>
      <c r="Z69" s="9">
        <v>3</v>
      </c>
      <c r="AA69" s="9">
        <v>2</v>
      </c>
      <c r="AB69" s="9">
        <v>3</v>
      </c>
      <c r="AD69" s="9">
        <v>0</v>
      </c>
      <c r="AE69" s="9">
        <v>1</v>
      </c>
      <c r="AF69" s="9">
        <v>0</v>
      </c>
      <c r="AG69" s="9">
        <v>0</v>
      </c>
      <c r="AI69" s="9">
        <v>0</v>
      </c>
      <c r="AJ69" s="9">
        <v>0</v>
      </c>
      <c r="AK69" s="9">
        <v>1</v>
      </c>
      <c r="AL69" s="9">
        <v>0</v>
      </c>
      <c r="AN69" s="9">
        <v>0</v>
      </c>
      <c r="AO69" s="9">
        <v>3</v>
      </c>
      <c r="AP69" s="9">
        <v>5</v>
      </c>
      <c r="AQ69" s="9">
        <v>5</v>
      </c>
      <c r="AS69" s="9">
        <v>5</v>
      </c>
      <c r="AT69" s="9">
        <v>5</v>
      </c>
      <c r="AU69" s="9">
        <v>5</v>
      </c>
      <c r="AV69" s="9">
        <v>5</v>
      </c>
      <c r="AX69" s="9">
        <v>0</v>
      </c>
      <c r="AY69" s="9">
        <v>0</v>
      </c>
      <c r="AZ69" s="9">
        <v>2</v>
      </c>
      <c r="BA69" s="9">
        <v>1</v>
      </c>
      <c r="BC69" s="9">
        <f t="shared" si="0"/>
        <v>92</v>
      </c>
    </row>
    <row r="70" spans="1:55" s="9" customFormat="1" ht="12.75">
      <c r="A70" s="11">
        <v>54</v>
      </c>
      <c r="B70" s="16" t="s">
        <v>78</v>
      </c>
      <c r="C70" s="15" t="s">
        <v>48</v>
      </c>
      <c r="D70" s="8" t="s">
        <v>11</v>
      </c>
      <c r="E70" s="11">
        <v>5</v>
      </c>
      <c r="F70" s="11">
        <v>5</v>
      </c>
      <c r="G70" s="11">
        <v>5</v>
      </c>
      <c r="H70" s="11"/>
      <c r="J70" s="9">
        <v>3</v>
      </c>
      <c r="K70" s="9">
        <v>5</v>
      </c>
      <c r="L70" s="9">
        <v>5</v>
      </c>
      <c r="O70" s="9">
        <v>2</v>
      </c>
      <c r="P70" s="9">
        <v>5</v>
      </c>
      <c r="Q70" s="9">
        <v>3</v>
      </c>
      <c r="T70" s="9">
        <v>0</v>
      </c>
      <c r="U70" s="9">
        <v>3</v>
      </c>
      <c r="V70" s="9">
        <v>1</v>
      </c>
      <c r="Y70" s="9">
        <v>3</v>
      </c>
      <c r="Z70" s="9">
        <v>0</v>
      </c>
      <c r="AA70" s="9">
        <v>1</v>
      </c>
      <c r="AB70" s="9">
        <v>0</v>
      </c>
      <c r="AD70" s="9">
        <v>0</v>
      </c>
      <c r="AE70" s="9">
        <v>2</v>
      </c>
      <c r="AF70" s="9">
        <v>2</v>
      </c>
      <c r="AG70" s="9">
        <v>0</v>
      </c>
      <c r="AI70" s="9">
        <v>5</v>
      </c>
      <c r="AJ70" s="9">
        <v>1</v>
      </c>
      <c r="AK70" s="9">
        <v>0</v>
      </c>
      <c r="AL70" s="9">
        <v>5</v>
      </c>
      <c r="AN70" s="9">
        <v>1</v>
      </c>
      <c r="AO70" s="9">
        <v>5</v>
      </c>
      <c r="AP70" s="9">
        <v>5</v>
      </c>
      <c r="AQ70" s="9">
        <v>5</v>
      </c>
      <c r="AS70" s="9">
        <v>5</v>
      </c>
      <c r="AT70" s="9">
        <v>5</v>
      </c>
      <c r="AU70" s="9">
        <v>5</v>
      </c>
      <c r="AV70" s="9">
        <v>5</v>
      </c>
      <c r="AX70" s="9">
        <v>3</v>
      </c>
      <c r="AY70" s="9">
        <v>3</v>
      </c>
      <c r="AZ70" s="9">
        <v>5</v>
      </c>
      <c r="BC70" s="9" t="s">
        <v>90</v>
      </c>
    </row>
    <row r="71" spans="1:8" s="9" customFormat="1" ht="12.75">
      <c r="A71" s="11"/>
      <c r="B71" s="16"/>
      <c r="C71" s="15"/>
      <c r="D71" s="8"/>
      <c r="E71" s="11"/>
      <c r="F71" s="11"/>
      <c r="G71" s="11"/>
      <c r="H71" s="11"/>
    </row>
    <row r="72" spans="1:55" s="9" customFormat="1" ht="12.75">
      <c r="A72" s="11">
        <v>47</v>
      </c>
      <c r="B72" s="16" t="s">
        <v>70</v>
      </c>
      <c r="C72" s="15" t="s">
        <v>71</v>
      </c>
      <c r="D72" s="8" t="s">
        <v>11</v>
      </c>
      <c r="E72" s="11">
        <v>3</v>
      </c>
      <c r="F72" s="11">
        <v>2</v>
      </c>
      <c r="G72" s="11">
        <v>3</v>
      </c>
      <c r="H72" s="11">
        <v>3</v>
      </c>
      <c r="J72" s="9">
        <v>1</v>
      </c>
      <c r="K72" s="9">
        <v>0</v>
      </c>
      <c r="L72" s="9">
        <v>0</v>
      </c>
      <c r="M72" s="9">
        <v>0</v>
      </c>
      <c r="O72" s="9">
        <v>1</v>
      </c>
      <c r="P72" s="9">
        <v>0</v>
      </c>
      <c r="Q72" s="9">
        <v>0</v>
      </c>
      <c r="R72" s="9">
        <v>0</v>
      </c>
      <c r="T72" s="9">
        <v>0</v>
      </c>
      <c r="U72" s="9">
        <v>0</v>
      </c>
      <c r="V72" s="9">
        <v>0</v>
      </c>
      <c r="W72" s="9">
        <v>0</v>
      </c>
      <c r="Y72" s="9">
        <v>1</v>
      </c>
      <c r="Z72" s="9">
        <v>0</v>
      </c>
      <c r="AA72" s="9">
        <v>1</v>
      </c>
      <c r="AB72" s="9">
        <v>2</v>
      </c>
      <c r="AD72" s="9">
        <v>0</v>
      </c>
      <c r="AE72" s="9">
        <v>0</v>
      </c>
      <c r="AF72" s="9">
        <v>0</v>
      </c>
      <c r="AG72" s="9">
        <v>1</v>
      </c>
      <c r="AI72" s="9">
        <v>0</v>
      </c>
      <c r="AJ72" s="9">
        <v>0</v>
      </c>
      <c r="AK72" s="9">
        <v>0</v>
      </c>
      <c r="AL72" s="9">
        <v>1</v>
      </c>
      <c r="AN72" s="9">
        <v>0</v>
      </c>
      <c r="AO72" s="9">
        <v>3</v>
      </c>
      <c r="AP72" s="9">
        <v>3</v>
      </c>
      <c r="AQ72" s="9">
        <v>1</v>
      </c>
      <c r="AS72" s="9">
        <v>0</v>
      </c>
      <c r="AT72" s="9">
        <v>5</v>
      </c>
      <c r="AU72" s="9">
        <v>1</v>
      </c>
      <c r="AV72" s="9">
        <v>0</v>
      </c>
      <c r="AX72" s="9">
        <v>3</v>
      </c>
      <c r="AY72" s="9">
        <v>0</v>
      </c>
      <c r="AZ72" s="9">
        <v>0</v>
      </c>
      <c r="BA72" s="9">
        <v>0</v>
      </c>
      <c r="BC72" s="9">
        <f t="shared" si="0"/>
        <v>35</v>
      </c>
    </row>
    <row r="73" spans="1:56" s="9" customFormat="1" ht="12.75">
      <c r="A73" s="11">
        <v>34</v>
      </c>
      <c r="B73" s="16" t="s">
        <v>56</v>
      </c>
      <c r="C73" s="15" t="s">
        <v>57</v>
      </c>
      <c r="D73" s="8" t="s">
        <v>8</v>
      </c>
      <c r="E73" s="11">
        <v>1</v>
      </c>
      <c r="F73" s="11">
        <v>5</v>
      </c>
      <c r="G73" s="11">
        <v>5</v>
      </c>
      <c r="H73" s="11">
        <v>5</v>
      </c>
      <c r="J73" s="9">
        <v>2</v>
      </c>
      <c r="K73" s="9">
        <v>1</v>
      </c>
      <c r="L73" s="9">
        <v>5</v>
      </c>
      <c r="M73" s="9">
        <v>1</v>
      </c>
      <c r="O73" s="9">
        <v>0</v>
      </c>
      <c r="P73" s="9">
        <v>5</v>
      </c>
      <c r="Q73" s="9">
        <v>5</v>
      </c>
      <c r="R73" s="9">
        <v>5</v>
      </c>
      <c r="T73" s="9">
        <v>0</v>
      </c>
      <c r="U73" s="9">
        <v>0</v>
      </c>
      <c r="V73" s="9">
        <v>0</v>
      </c>
      <c r="W73" s="9">
        <v>0</v>
      </c>
      <c r="Y73" s="9">
        <v>2</v>
      </c>
      <c r="Z73" s="9">
        <v>0</v>
      </c>
      <c r="AA73" s="9">
        <v>1</v>
      </c>
      <c r="AB73" s="9">
        <v>0</v>
      </c>
      <c r="AD73" s="9">
        <v>0</v>
      </c>
      <c r="AE73" s="9">
        <v>0</v>
      </c>
      <c r="AF73" s="9">
        <v>0</v>
      </c>
      <c r="AG73" s="9">
        <v>1</v>
      </c>
      <c r="AI73" s="9">
        <v>0</v>
      </c>
      <c r="AJ73" s="9">
        <v>0</v>
      </c>
      <c r="AK73" s="9">
        <v>0</v>
      </c>
      <c r="AL73" s="9">
        <v>0</v>
      </c>
      <c r="AN73" s="9">
        <v>0</v>
      </c>
      <c r="AO73" s="9">
        <v>5</v>
      </c>
      <c r="AP73" s="9">
        <v>3</v>
      </c>
      <c r="AQ73" s="9">
        <v>5</v>
      </c>
      <c r="AS73" s="9">
        <v>3</v>
      </c>
      <c r="AT73" s="9">
        <v>2</v>
      </c>
      <c r="AU73" s="9">
        <v>3</v>
      </c>
      <c r="AV73" s="9">
        <v>5</v>
      </c>
      <c r="AX73" s="9">
        <v>0</v>
      </c>
      <c r="AY73" s="9">
        <v>0</v>
      </c>
      <c r="AZ73" s="9">
        <v>0</v>
      </c>
      <c r="BA73" s="9">
        <v>0</v>
      </c>
      <c r="BC73" s="9">
        <f t="shared" si="0"/>
        <v>70</v>
      </c>
      <c r="BD73" s="9" t="s">
        <v>92</v>
      </c>
    </row>
    <row r="74" spans="1:55" s="9" customFormat="1" ht="12.75">
      <c r="A74" s="11">
        <v>58</v>
      </c>
      <c r="B74" s="16" t="s">
        <v>82</v>
      </c>
      <c r="C74" s="15" t="s">
        <v>57</v>
      </c>
      <c r="D74" s="8" t="s">
        <v>11</v>
      </c>
      <c r="E74" s="11">
        <v>3</v>
      </c>
      <c r="F74" s="11">
        <v>3</v>
      </c>
      <c r="G74" s="11">
        <v>2</v>
      </c>
      <c r="H74" s="11">
        <v>5</v>
      </c>
      <c r="J74" s="9">
        <v>3</v>
      </c>
      <c r="K74" s="9">
        <v>1</v>
      </c>
      <c r="L74" s="9">
        <v>5</v>
      </c>
      <c r="M74" s="9">
        <v>5</v>
      </c>
      <c r="O74" s="9">
        <v>5</v>
      </c>
      <c r="P74" s="9">
        <v>1</v>
      </c>
      <c r="Q74" s="9">
        <v>5</v>
      </c>
      <c r="R74" s="9">
        <v>0</v>
      </c>
      <c r="T74" s="9">
        <v>0</v>
      </c>
      <c r="U74" s="9">
        <v>0</v>
      </c>
      <c r="V74" s="9">
        <v>1</v>
      </c>
      <c r="W74" s="9">
        <v>0</v>
      </c>
      <c r="Y74" s="9">
        <v>0</v>
      </c>
      <c r="Z74" s="9">
        <v>0</v>
      </c>
      <c r="AA74" s="9">
        <v>0</v>
      </c>
      <c r="AB74" s="9">
        <v>0</v>
      </c>
      <c r="AD74" s="9">
        <v>3</v>
      </c>
      <c r="AE74" s="9">
        <v>0</v>
      </c>
      <c r="AF74" s="9">
        <v>5</v>
      </c>
      <c r="AG74" s="9">
        <v>5</v>
      </c>
      <c r="AI74" s="9">
        <v>0</v>
      </c>
      <c r="AJ74" s="9">
        <v>3</v>
      </c>
      <c r="AK74" s="9">
        <v>1</v>
      </c>
      <c r="AL74" s="9">
        <v>1</v>
      </c>
      <c r="AN74" s="9">
        <v>1</v>
      </c>
      <c r="AO74" s="9">
        <v>3</v>
      </c>
      <c r="AP74" s="9">
        <v>2</v>
      </c>
      <c r="AQ74" s="9">
        <v>1</v>
      </c>
      <c r="AS74" s="9">
        <v>1</v>
      </c>
      <c r="AT74" s="9">
        <v>5</v>
      </c>
      <c r="AU74" s="9">
        <v>5</v>
      </c>
      <c r="AV74" s="9">
        <v>5</v>
      </c>
      <c r="AX74" s="9">
        <v>1</v>
      </c>
      <c r="AY74" s="9">
        <v>1</v>
      </c>
      <c r="AZ74" s="9">
        <v>1</v>
      </c>
      <c r="BA74" s="9">
        <v>0</v>
      </c>
      <c r="BC74" s="9">
        <f t="shared" si="0"/>
        <v>83</v>
      </c>
    </row>
    <row r="75" spans="1:8" s="9" customFormat="1" ht="12.75">
      <c r="A75" s="11"/>
      <c r="B75" s="16"/>
      <c r="C75" s="15"/>
      <c r="D75" s="8"/>
      <c r="E75" s="11"/>
      <c r="F75" s="11"/>
      <c r="G75" s="11"/>
      <c r="H75" s="11"/>
    </row>
    <row r="76" spans="1:55" s="9" customFormat="1" ht="12.75">
      <c r="A76" s="11">
        <v>5</v>
      </c>
      <c r="B76" s="15" t="s">
        <v>25</v>
      </c>
      <c r="C76" s="15" t="s">
        <v>16</v>
      </c>
      <c r="D76" s="8" t="s">
        <v>17</v>
      </c>
      <c r="E76" s="11">
        <v>0</v>
      </c>
      <c r="F76" s="11">
        <v>1</v>
      </c>
      <c r="G76" s="11">
        <v>0</v>
      </c>
      <c r="H76" s="11">
        <v>1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1</v>
      </c>
      <c r="U76" s="9">
        <v>1</v>
      </c>
      <c r="V76" s="9">
        <v>1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2</v>
      </c>
      <c r="AF76" s="9">
        <v>1</v>
      </c>
      <c r="AG76" s="9">
        <v>0</v>
      </c>
      <c r="AH76" s="9">
        <v>0</v>
      </c>
      <c r="BC76" s="9">
        <f t="shared" si="0"/>
        <v>8</v>
      </c>
    </row>
    <row r="77" spans="1:55" s="9" customFormat="1" ht="12.75">
      <c r="A77" s="11">
        <v>12</v>
      </c>
      <c r="B77" s="16" t="s">
        <v>32</v>
      </c>
      <c r="C77" s="15" t="s">
        <v>16</v>
      </c>
      <c r="D77" s="8" t="s">
        <v>17</v>
      </c>
      <c r="E77" s="11">
        <v>1</v>
      </c>
      <c r="F77" s="11">
        <v>3</v>
      </c>
      <c r="G77" s="11">
        <v>0</v>
      </c>
      <c r="H77" s="11">
        <v>2</v>
      </c>
      <c r="I77" s="9">
        <v>0</v>
      </c>
      <c r="J77" s="9">
        <v>1</v>
      </c>
      <c r="K77" s="9">
        <v>0</v>
      </c>
      <c r="L77" s="9">
        <v>1</v>
      </c>
      <c r="M77" s="9">
        <v>2</v>
      </c>
      <c r="N77" s="9">
        <v>1</v>
      </c>
      <c r="O77" s="9">
        <v>5</v>
      </c>
      <c r="P77" s="9">
        <v>2</v>
      </c>
      <c r="Q77" s="9">
        <v>0</v>
      </c>
      <c r="R77" s="9">
        <v>1</v>
      </c>
      <c r="S77" s="9">
        <v>1</v>
      </c>
      <c r="T77" s="9">
        <v>0</v>
      </c>
      <c r="U77" s="9">
        <v>2</v>
      </c>
      <c r="V77" s="9">
        <v>0</v>
      </c>
      <c r="W77" s="9">
        <v>3</v>
      </c>
      <c r="X77" s="9">
        <v>1</v>
      </c>
      <c r="Y77" s="9">
        <v>3</v>
      </c>
      <c r="Z77" s="9">
        <v>0</v>
      </c>
      <c r="AA77" s="9">
        <v>3</v>
      </c>
      <c r="AB77" s="9">
        <v>1</v>
      </c>
      <c r="AC77" s="9">
        <v>1</v>
      </c>
      <c r="AD77" s="9">
        <v>0</v>
      </c>
      <c r="AE77" s="9">
        <v>3</v>
      </c>
      <c r="AF77" s="9">
        <v>0</v>
      </c>
      <c r="AG77" s="9">
        <v>0</v>
      </c>
      <c r="AH77" s="9">
        <v>0</v>
      </c>
      <c r="BC77" s="9">
        <f t="shared" si="0"/>
        <v>37</v>
      </c>
    </row>
    <row r="78" spans="1:55" s="9" customFormat="1" ht="12.75">
      <c r="A78" s="11">
        <v>6</v>
      </c>
      <c r="B78" s="15" t="s">
        <v>26</v>
      </c>
      <c r="C78" s="15" t="s">
        <v>16</v>
      </c>
      <c r="D78" s="8" t="s">
        <v>17</v>
      </c>
      <c r="E78" s="11">
        <v>3</v>
      </c>
      <c r="F78" s="11">
        <v>1</v>
      </c>
      <c r="G78" s="11">
        <v>3</v>
      </c>
      <c r="H78" s="11">
        <v>3</v>
      </c>
      <c r="I78" s="9">
        <v>3</v>
      </c>
      <c r="J78" s="9">
        <v>5</v>
      </c>
      <c r="K78" s="9">
        <v>0</v>
      </c>
      <c r="L78" s="9">
        <v>0</v>
      </c>
      <c r="M78" s="9">
        <v>5</v>
      </c>
      <c r="N78" s="9">
        <v>0</v>
      </c>
      <c r="O78" s="9">
        <v>5</v>
      </c>
      <c r="P78" s="9">
        <v>1</v>
      </c>
      <c r="Q78" s="9">
        <v>5</v>
      </c>
      <c r="R78" s="9">
        <v>5</v>
      </c>
      <c r="S78" s="9">
        <v>1</v>
      </c>
      <c r="T78" s="9">
        <v>2</v>
      </c>
      <c r="U78" s="9">
        <v>5</v>
      </c>
      <c r="V78" s="9">
        <v>5</v>
      </c>
      <c r="W78" s="9">
        <v>2</v>
      </c>
      <c r="X78" s="9">
        <v>3</v>
      </c>
      <c r="Y78" s="9">
        <v>3</v>
      </c>
      <c r="Z78" s="9">
        <v>2</v>
      </c>
      <c r="AA78" s="9">
        <v>3</v>
      </c>
      <c r="AB78" s="9">
        <v>5</v>
      </c>
      <c r="AC78" s="9">
        <v>3</v>
      </c>
      <c r="AD78" s="9">
        <v>3</v>
      </c>
      <c r="AE78" s="9">
        <v>3</v>
      </c>
      <c r="AF78" s="9">
        <v>5</v>
      </c>
      <c r="AG78" s="9">
        <v>0</v>
      </c>
      <c r="AH78" s="9">
        <v>3</v>
      </c>
      <c r="BC78" s="9">
        <f t="shared" si="0"/>
        <v>87</v>
      </c>
    </row>
    <row r="79" spans="1:8" s="9" customFormat="1" ht="12.75">
      <c r="A79" s="11"/>
      <c r="B79" s="16"/>
      <c r="C79" s="15"/>
      <c r="D79" s="8"/>
      <c r="E79" s="11"/>
      <c r="F79" s="11"/>
      <c r="G79" s="11"/>
      <c r="H79" s="11"/>
    </row>
    <row r="80" spans="1:55" s="9" customFormat="1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spans="1:3" s="9" customFormat="1" ht="12.75">
      <c r="A81" s="11"/>
      <c r="B81" s="10"/>
      <c r="C81" s="17"/>
    </row>
    <row r="82" spans="1:55" s="9" customFormat="1" ht="12.75">
      <c r="A82" s="19" t="s">
        <v>5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spans="1:55" s="9" customFormat="1" ht="12.75">
      <c r="A83" s="11"/>
      <c r="B83" s="12"/>
      <c r="C83" s="17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</row>
    <row r="84" spans="1:55" s="9" customFormat="1" ht="12.75">
      <c r="A84" s="19" t="s">
        <v>6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spans="1:55" s="9" customFormat="1" ht="13.5" customHeight="1">
      <c r="A85" s="12"/>
      <c r="B85" s="12"/>
      <c r="C85" s="1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2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</row>
    <row r="86" spans="1:55" s="9" customFormat="1" ht="12.75">
      <c r="A86" s="19" t="s">
        <v>14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spans="1:55" ht="12.75">
      <c r="A87" s="10"/>
      <c r="D87" s="12"/>
      <c r="E87" s="12"/>
      <c r="F87" s="12"/>
      <c r="G87" s="12"/>
      <c r="H87" s="12"/>
      <c r="I87" s="12"/>
      <c r="J87" s="12"/>
      <c r="K87" s="12"/>
      <c r="M87" s="12"/>
      <c r="N87" s="12"/>
      <c r="O87" s="12"/>
      <c r="P87" s="12"/>
      <c r="Q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1:55" ht="12.75">
      <c r="A88" s="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1:55" ht="12.75">
      <c r="A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1:55" ht="12.75">
      <c r="A90" s="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</row>
    <row r="91" spans="1:55" ht="12.75">
      <c r="A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</row>
    <row r="92" spans="1:55" ht="12.75">
      <c r="A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</row>
    <row r="93" spans="1:55" ht="12.75">
      <c r="A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</row>
    <row r="94" spans="1:55" ht="12.75">
      <c r="A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</row>
    <row r="95" spans="1:55" ht="12.75">
      <c r="A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</row>
    <row r="96" spans="1:55" ht="12.75">
      <c r="A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</row>
    <row r="97" spans="1:55" ht="12.75">
      <c r="A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</row>
    <row r="98" spans="1:55" ht="12.75">
      <c r="A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</row>
    <row r="99" spans="1:55" ht="12.75">
      <c r="A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</row>
    <row r="100" spans="1:55" ht="12.75">
      <c r="A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</row>
    <row r="101" spans="1:55" ht="12.75">
      <c r="A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</row>
    <row r="102" spans="1:55" ht="12.75">
      <c r="A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</row>
    <row r="103" spans="1:55" ht="12.75">
      <c r="A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</row>
    <row r="104" spans="1:55" ht="12.75">
      <c r="A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55" ht="12.75">
      <c r="A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1:55" ht="12.75">
      <c r="A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</row>
    <row r="107" spans="1:55" ht="12.75">
      <c r="A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</row>
    <row r="108" spans="1:55" ht="12.75">
      <c r="A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</row>
  </sheetData>
  <mergeCells count="4">
    <mergeCell ref="A80:BC80"/>
    <mergeCell ref="A86:BC86"/>
    <mergeCell ref="A82:BC82"/>
    <mergeCell ref="A84:BC84"/>
  </mergeCells>
  <printOptions/>
  <pageMargins left="0.31496062992125984" right="0.31496062992125984" top="0.2755905511811024" bottom="0.2755905511811024" header="0" footer="0"/>
  <pageSetup fitToHeight="6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 </cp:lastModifiedBy>
  <cp:lastPrinted>2011-09-25T20:03:43Z</cp:lastPrinted>
  <dcterms:created xsi:type="dcterms:W3CDTF">2001-11-17T12:33:42Z</dcterms:created>
  <dcterms:modified xsi:type="dcterms:W3CDTF">2011-09-25T20:06:16Z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1277300841</vt:i4>
  </property>
  <property fmtid="{D5CDD505-2E9C-101B-9397-08002B2CF9AE}" pid="3" name="_EmailSubject">
    <vt:lpwstr>Hawkesbury 2011</vt:lpwstr>
  </property>
  <property fmtid="{D5CDD505-2E9C-101B-9397-08002B2CF9AE}" pid="4" name="_AuthorEmail">
    <vt:lpwstr>Richard.Taylor@isgplc.com</vt:lpwstr>
  </property>
  <property fmtid="{D5CDD505-2E9C-101B-9397-08002B2CF9AE}" pid="5" name="_AuthorEmailDisplayName">
    <vt:lpwstr>Richard Taylor</vt:lpwstr>
  </property>
  <property fmtid="{D5CDD505-2E9C-101B-9397-08002B2CF9AE}" pid="6" name="_PreviousAdHocReviewCycleID">
    <vt:i4>777619818</vt:i4>
  </property>
</Properties>
</file>