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4865" windowHeight="6090" tabRatio="680" activeTab="0"/>
  </bookViews>
  <sheets>
    <sheet name="EXPERT" sheetId="1" r:id="rId1"/>
    <sheet name="CLUBMAN EXPERT" sheetId="2" r:id="rId2"/>
    <sheet name="CLUBMAN" sheetId="3" r:id="rId3"/>
    <sheet name="NOVICE" sheetId="4" r:id="rId4"/>
    <sheet name="BEGINNER" sheetId="5" r:id="rId5"/>
    <sheet name="OVER40" sheetId="6" r:id="rId6"/>
    <sheet name="PRE65" sheetId="7" r:id="rId7"/>
    <sheet name="YOUTH EXPERT" sheetId="8" r:id="rId8"/>
    <sheet name="YOUTH" sheetId="9" r:id="rId9"/>
  </sheets>
  <definedNames/>
  <calcPr fullCalcOnLoad="1"/>
</workbook>
</file>

<file path=xl/sharedStrings.xml><?xml version="1.0" encoding="utf-8"?>
<sst xmlns="http://schemas.openxmlformats.org/spreadsheetml/2006/main" count="291" uniqueCount="124">
  <si>
    <t xml:space="preserve"> EXPERT</t>
  </si>
  <si>
    <t>1ST CLUB TRIAL</t>
  </si>
  <si>
    <t>2ND CLUB TRIAL</t>
  </si>
  <si>
    <t>3RD CLUB TRIAL</t>
  </si>
  <si>
    <t>4TH CLUB TRIAL</t>
  </si>
  <si>
    <t>CHALKLEY FARM</t>
  </si>
  <si>
    <t>MARKS LOST</t>
  </si>
  <si>
    <t>POINTS</t>
  </si>
  <si>
    <t>MILLER S</t>
  </si>
  <si>
    <t>CLUBMAN EXPERT</t>
  </si>
  <si>
    <t>HASSALL D</t>
  </si>
  <si>
    <t>HILTON R</t>
  </si>
  <si>
    <t>TOMKINS N</t>
  </si>
  <si>
    <t>WRIGLEY C</t>
  </si>
  <si>
    <t>CLUBMAN</t>
  </si>
  <si>
    <t>MAWLAM C</t>
  </si>
  <si>
    <t>NOWELL S</t>
  </si>
  <si>
    <t>PAYNE D</t>
  </si>
  <si>
    <t>PAYNE T</t>
  </si>
  <si>
    <t>THATCHER S</t>
  </si>
  <si>
    <t xml:space="preserve">NOVICE </t>
  </si>
  <si>
    <t>LESTER J</t>
  </si>
  <si>
    <t>PAPAGEORGIOU G</t>
  </si>
  <si>
    <t>PERRY A</t>
  </si>
  <si>
    <t>SMITH P</t>
  </si>
  <si>
    <t>TAYLOR R</t>
  </si>
  <si>
    <t>WINTER D</t>
  </si>
  <si>
    <t>BEGINNER</t>
  </si>
  <si>
    <t>LUXTON R</t>
  </si>
  <si>
    <t>MILLS A</t>
  </si>
  <si>
    <t>SMITH A</t>
  </si>
  <si>
    <t>OVER 40</t>
  </si>
  <si>
    <t>PRE 65</t>
  </si>
  <si>
    <t>FEAR M</t>
  </si>
  <si>
    <t>NOLAN D</t>
  </si>
  <si>
    <t>YOUTH EXPERT</t>
  </si>
  <si>
    <t>BENTON J</t>
  </si>
  <si>
    <t xml:space="preserve">YOUTH </t>
  </si>
  <si>
    <t>YOUTH A</t>
  </si>
  <si>
    <t>YOUTH B</t>
  </si>
  <si>
    <t>YOUTH C</t>
  </si>
  <si>
    <t>ADAMS F</t>
  </si>
  <si>
    <t>ADAMS W</t>
  </si>
  <si>
    <t>SILVEY R</t>
  </si>
  <si>
    <t>YOUTH D</t>
  </si>
  <si>
    <t>ADAMS H</t>
  </si>
  <si>
    <t>ADAMS R</t>
  </si>
  <si>
    <t>ADAMS T</t>
  </si>
  <si>
    <t>FROST C</t>
  </si>
  <si>
    <t>FOGG R</t>
  </si>
  <si>
    <t>FOGG S</t>
  </si>
  <si>
    <t>FROST M</t>
  </si>
  <si>
    <t>RIDEN M</t>
  </si>
  <si>
    <t>BLAND M</t>
  </si>
  <si>
    <t>BOYLES C</t>
  </si>
  <si>
    <t>WILKINS J</t>
  </si>
  <si>
    <t xml:space="preserve">BLAND D  </t>
  </si>
  <si>
    <t>TBA</t>
  </si>
  <si>
    <t xml:space="preserve">TOTAL </t>
  </si>
  <si>
    <t>TOTAL</t>
  </si>
  <si>
    <t>WORKMAN S</t>
  </si>
  <si>
    <t>SMITH M</t>
  </si>
  <si>
    <t>GULLIS R</t>
  </si>
  <si>
    <t>BUDD G</t>
  </si>
  <si>
    <t>COLE J</t>
  </si>
  <si>
    <t>BENNEWORTH L</t>
  </si>
  <si>
    <t>SAWYER C</t>
  </si>
  <si>
    <t>ORAM S</t>
  </si>
  <si>
    <t>ELVEY R</t>
  </si>
  <si>
    <t>BAKER M</t>
  </si>
  <si>
    <t>HAMBLIN J</t>
  </si>
  <si>
    <t>HAMBLIN M</t>
  </si>
  <si>
    <t xml:space="preserve">GOLDING L </t>
  </si>
  <si>
    <t>GOLDING J</t>
  </si>
  <si>
    <t>KNAPPS</t>
  </si>
  <si>
    <t>BEES J</t>
  </si>
  <si>
    <t>BROWN S</t>
  </si>
  <si>
    <t>FAULKNER R</t>
  </si>
  <si>
    <t xml:space="preserve">THURLOW R </t>
  </si>
  <si>
    <t>CAMERON M</t>
  </si>
  <si>
    <t>WILMORE M</t>
  </si>
  <si>
    <t>PITMAN S</t>
  </si>
  <si>
    <t>STACEY A</t>
  </si>
  <si>
    <t>WOODWARD M</t>
  </si>
  <si>
    <t>FIRSTBROOK M</t>
  </si>
  <si>
    <t>WEBB T</t>
  </si>
  <si>
    <t>HAMMOND D</t>
  </si>
  <si>
    <t>NICHOLS M</t>
  </si>
  <si>
    <t>FORD C</t>
  </si>
  <si>
    <t>HASSALL L</t>
  </si>
  <si>
    <t>JONES N</t>
  </si>
  <si>
    <t>WILSON A</t>
  </si>
  <si>
    <t>FAULKNER S</t>
  </si>
  <si>
    <t>BOYLES M</t>
  </si>
  <si>
    <t>WOODWARD R</t>
  </si>
  <si>
    <t>WILMORE B</t>
  </si>
  <si>
    <t>DURY P</t>
  </si>
  <si>
    <t>PEKALA R</t>
  </si>
  <si>
    <t>MARSH P</t>
  </si>
  <si>
    <t>CULLIFORD P</t>
  </si>
  <si>
    <t>BOND C</t>
  </si>
  <si>
    <t>BLAKENEY S</t>
  </si>
  <si>
    <t>LORD C</t>
  </si>
  <si>
    <t>THOPMSON S</t>
  </si>
  <si>
    <t>UDALL D</t>
  </si>
  <si>
    <t>UDALL J</t>
  </si>
  <si>
    <t>BENTON D</t>
  </si>
  <si>
    <t>CONYGRE FIELD</t>
  </si>
  <si>
    <t>HODGE G</t>
  </si>
  <si>
    <t>VENN S</t>
  </si>
  <si>
    <t>BEST D</t>
  </si>
  <si>
    <t>MALLER R</t>
  </si>
  <si>
    <t>ROCHFORT T</t>
  </si>
  <si>
    <t>LINTON B</t>
  </si>
  <si>
    <t>WOOD M</t>
  </si>
  <si>
    <t>PEKELA RAY</t>
  </si>
  <si>
    <t>PRICE L</t>
  </si>
  <si>
    <t>ROCHFORT L</t>
  </si>
  <si>
    <t>BOWKETT B</t>
  </si>
  <si>
    <t>CLARK J</t>
  </si>
  <si>
    <t>LANGDON R</t>
  </si>
  <si>
    <t>=</t>
  </si>
  <si>
    <t>Dropped score /Best 3 Scores to count</t>
  </si>
  <si>
    <t>Dropped Score/ Best 3 scores to 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</si>
</sst>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FuturaA Bk BT"/>
      <family val="0"/>
    </font>
    <font>
      <b/>
      <sz val="10"/>
      <name val="FuturaA Bk BT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10" xfId="0" applyFont="1" applyFill="1" applyBorder="1" applyAlignment="1">
      <alignment shrinkToFi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K34" sqref="K34"/>
    </sheetView>
  </sheetViews>
  <sheetFormatPr defaultColWidth="9.00390625" defaultRowHeight="12.75"/>
  <cols>
    <col min="1" max="1" width="22.875" style="0" customWidth="1"/>
  </cols>
  <sheetData>
    <row r="1" spans="1:12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3.5" thickBot="1"/>
    <row r="3" spans="2:9" ht="12.75">
      <c r="B3" s="16" t="s">
        <v>1</v>
      </c>
      <c r="C3" s="17"/>
      <c r="D3" s="16" t="s">
        <v>2</v>
      </c>
      <c r="E3" s="17"/>
      <c r="F3" s="16" t="s">
        <v>3</v>
      </c>
      <c r="G3" s="17"/>
      <c r="H3" s="16" t="s">
        <v>4</v>
      </c>
      <c r="I3" s="17"/>
    </row>
    <row r="4" spans="2:9" ht="13.5" thickBot="1">
      <c r="B4" s="13" t="s">
        <v>5</v>
      </c>
      <c r="C4" s="14"/>
      <c r="D4" s="13" t="s">
        <v>74</v>
      </c>
      <c r="E4" s="14"/>
      <c r="F4" s="13" t="s">
        <v>74</v>
      </c>
      <c r="G4" s="14"/>
      <c r="H4" s="13" t="s">
        <v>107</v>
      </c>
      <c r="I4" s="14"/>
    </row>
    <row r="5" spans="1:11" ht="12.75">
      <c r="A5" s="1"/>
      <c r="B5" s="2" t="s">
        <v>6</v>
      </c>
      <c r="C5" s="3" t="s">
        <v>7</v>
      </c>
      <c r="D5" s="2" t="s">
        <v>6</v>
      </c>
      <c r="E5" s="3" t="s">
        <v>7</v>
      </c>
      <c r="F5" s="2" t="s">
        <v>6</v>
      </c>
      <c r="G5" s="3" t="s">
        <v>7</v>
      </c>
      <c r="H5" s="2" t="s">
        <v>6</v>
      </c>
      <c r="I5" s="3" t="s">
        <v>7</v>
      </c>
      <c r="J5" s="4"/>
      <c r="K5" s="3" t="s">
        <v>58</v>
      </c>
    </row>
    <row r="6" spans="1:11" ht="12.75">
      <c r="A6" s="5" t="s">
        <v>78</v>
      </c>
      <c r="B6" s="6"/>
      <c r="C6" s="7"/>
      <c r="D6" s="6">
        <v>32</v>
      </c>
      <c r="E6" s="7">
        <v>8</v>
      </c>
      <c r="F6" s="6">
        <v>19</v>
      </c>
      <c r="G6" s="7">
        <v>10</v>
      </c>
      <c r="H6" s="6">
        <v>48</v>
      </c>
      <c r="I6" s="7">
        <v>9</v>
      </c>
      <c r="J6" s="8"/>
      <c r="K6" s="7">
        <f aca="true" t="shared" si="0" ref="K6:K29">SUM(C6,E6,G6,I6)</f>
        <v>27</v>
      </c>
    </row>
    <row r="7" spans="1:11" ht="12.75">
      <c r="A7" s="5" t="s">
        <v>8</v>
      </c>
      <c r="B7" s="6">
        <v>62</v>
      </c>
      <c r="C7" s="7">
        <v>8</v>
      </c>
      <c r="D7" s="6">
        <v>65</v>
      </c>
      <c r="E7" s="7">
        <v>5</v>
      </c>
      <c r="F7" s="6"/>
      <c r="G7" s="7"/>
      <c r="H7" s="6">
        <v>72</v>
      </c>
      <c r="I7" s="7">
        <v>8</v>
      </c>
      <c r="J7" s="8"/>
      <c r="K7" s="7">
        <f t="shared" si="0"/>
        <v>21</v>
      </c>
    </row>
    <row r="8" spans="1:11" ht="12.75">
      <c r="A8" s="5" t="s">
        <v>60</v>
      </c>
      <c r="B8" s="6">
        <v>9</v>
      </c>
      <c r="C8" s="7">
        <v>10</v>
      </c>
      <c r="D8" s="6"/>
      <c r="E8" s="7"/>
      <c r="F8" s="6"/>
      <c r="G8" s="7"/>
      <c r="H8" s="6"/>
      <c r="I8" s="7"/>
      <c r="J8" s="8"/>
      <c r="K8" s="7">
        <f t="shared" si="0"/>
        <v>10</v>
      </c>
    </row>
    <row r="9" spans="1:11" ht="12.75">
      <c r="A9" s="5" t="s">
        <v>76</v>
      </c>
      <c r="B9" s="6"/>
      <c r="C9" s="7"/>
      <c r="D9" s="6">
        <v>10</v>
      </c>
      <c r="E9" s="7">
        <v>10</v>
      </c>
      <c r="F9" s="6"/>
      <c r="G9" s="7"/>
      <c r="H9" s="6"/>
      <c r="I9" s="7"/>
      <c r="J9" s="8"/>
      <c r="K9" s="7">
        <f t="shared" si="0"/>
        <v>10</v>
      </c>
    </row>
    <row r="10" spans="1:11" ht="12.75">
      <c r="A10" s="5" t="s">
        <v>80</v>
      </c>
      <c r="B10" s="6"/>
      <c r="C10" s="7"/>
      <c r="D10" s="6"/>
      <c r="E10" s="7"/>
      <c r="F10" s="6"/>
      <c r="G10" s="7"/>
      <c r="H10" s="6">
        <v>48</v>
      </c>
      <c r="I10" s="7">
        <v>10</v>
      </c>
      <c r="J10" s="8"/>
      <c r="K10" s="7">
        <f t="shared" si="0"/>
        <v>10</v>
      </c>
    </row>
    <row r="11" spans="1:11" ht="12.75">
      <c r="A11" s="5" t="s">
        <v>64</v>
      </c>
      <c r="B11" s="6">
        <v>52</v>
      </c>
      <c r="C11" s="7">
        <v>9</v>
      </c>
      <c r="D11" s="6"/>
      <c r="E11" s="7"/>
      <c r="F11" s="6"/>
      <c r="G11" s="7"/>
      <c r="H11" s="6"/>
      <c r="I11" s="7"/>
      <c r="J11" s="8"/>
      <c r="K11" s="7">
        <f>SUM(C11,E11,G11,I11)</f>
        <v>9</v>
      </c>
    </row>
    <row r="12" spans="1:11" ht="12.75">
      <c r="A12" s="5" t="s">
        <v>77</v>
      </c>
      <c r="B12" s="6"/>
      <c r="C12" s="7"/>
      <c r="D12" s="6">
        <v>28</v>
      </c>
      <c r="E12" s="7">
        <v>9</v>
      </c>
      <c r="F12" s="6"/>
      <c r="G12" s="7"/>
      <c r="H12" s="6"/>
      <c r="I12" s="7"/>
      <c r="J12" s="8"/>
      <c r="K12" s="7">
        <f t="shared" si="0"/>
        <v>9</v>
      </c>
    </row>
    <row r="13" spans="1:11" ht="12.75">
      <c r="A13" s="5" t="s">
        <v>75</v>
      </c>
      <c r="B13" s="6"/>
      <c r="C13" s="7"/>
      <c r="D13" s="6">
        <v>47</v>
      </c>
      <c r="E13" s="7">
        <v>7</v>
      </c>
      <c r="F13" s="6"/>
      <c r="G13" s="7"/>
      <c r="H13" s="6"/>
      <c r="I13" s="7"/>
      <c r="J13" s="8"/>
      <c r="K13" s="7">
        <f t="shared" si="0"/>
        <v>7</v>
      </c>
    </row>
    <row r="14" spans="1:11" ht="12.75">
      <c r="A14" s="5" t="s">
        <v>108</v>
      </c>
      <c r="B14" s="6"/>
      <c r="C14" s="7"/>
      <c r="D14" s="6"/>
      <c r="E14" s="7"/>
      <c r="F14" s="6"/>
      <c r="G14" s="7"/>
      <c r="H14" s="6">
        <v>99</v>
      </c>
      <c r="I14" s="7">
        <v>7</v>
      </c>
      <c r="J14" s="8"/>
      <c r="K14" s="7">
        <f t="shared" si="0"/>
        <v>7</v>
      </c>
    </row>
    <row r="15" spans="1:11" ht="12.75">
      <c r="A15" s="5" t="s">
        <v>79</v>
      </c>
      <c r="B15" s="6"/>
      <c r="C15" s="7"/>
      <c r="D15" s="6">
        <v>48</v>
      </c>
      <c r="E15" s="7">
        <v>6</v>
      </c>
      <c r="F15" s="6"/>
      <c r="G15" s="7"/>
      <c r="H15" s="6"/>
      <c r="I15" s="7"/>
      <c r="J15" s="8"/>
      <c r="K15" s="7">
        <f t="shared" si="0"/>
        <v>6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  <row r="31" ht="13.5" thickBot="1"/>
    <row r="32" spans="3:5" ht="13.5" thickBot="1">
      <c r="C32" s="18"/>
      <c r="D32" t="s">
        <v>121</v>
      </c>
      <c r="E32" t="s">
        <v>123</v>
      </c>
    </row>
  </sheetData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K34" sqref="K34"/>
    </sheetView>
  </sheetViews>
  <sheetFormatPr defaultColWidth="9.00390625" defaultRowHeight="12.75"/>
  <cols>
    <col min="1" max="1" width="22.875" style="0" customWidth="1"/>
  </cols>
  <sheetData>
    <row r="1" spans="1:12" ht="12.7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3.5" thickBot="1"/>
    <row r="3" spans="2:9" ht="12.75">
      <c r="B3" s="16" t="s">
        <v>1</v>
      </c>
      <c r="C3" s="17"/>
      <c r="D3" s="16" t="s">
        <v>2</v>
      </c>
      <c r="E3" s="17"/>
      <c r="F3" s="16" t="s">
        <v>3</v>
      </c>
      <c r="G3" s="17"/>
      <c r="H3" s="16" t="s">
        <v>4</v>
      </c>
      <c r="I3" s="17"/>
    </row>
    <row r="4" spans="2:9" ht="13.5" thickBot="1">
      <c r="B4" s="13" t="s">
        <v>5</v>
      </c>
      <c r="C4" s="14"/>
      <c r="D4" s="13" t="s">
        <v>74</v>
      </c>
      <c r="E4" s="14"/>
      <c r="F4" s="13" t="s">
        <v>74</v>
      </c>
      <c r="G4" s="14"/>
      <c r="H4" s="13" t="s">
        <v>107</v>
      </c>
      <c r="I4" s="14"/>
    </row>
    <row r="5" spans="1:11" ht="13.5" thickBot="1">
      <c r="A5" s="1"/>
      <c r="B5" s="2" t="s">
        <v>6</v>
      </c>
      <c r="C5" s="3" t="s">
        <v>7</v>
      </c>
      <c r="D5" s="2" t="s">
        <v>6</v>
      </c>
      <c r="E5" s="3" t="s">
        <v>7</v>
      </c>
      <c r="F5" s="2" t="s">
        <v>6</v>
      </c>
      <c r="G5" s="3" t="s">
        <v>7</v>
      </c>
      <c r="H5" s="2" t="s">
        <v>6</v>
      </c>
      <c r="I5" s="25" t="s">
        <v>7</v>
      </c>
      <c r="J5" s="4"/>
      <c r="K5" s="3" t="s">
        <v>58</v>
      </c>
    </row>
    <row r="6" spans="1:11" ht="13.5" thickBot="1">
      <c r="A6" s="5" t="s">
        <v>11</v>
      </c>
      <c r="B6" s="6">
        <v>31</v>
      </c>
      <c r="C6" s="7">
        <v>10</v>
      </c>
      <c r="D6" s="6">
        <v>36</v>
      </c>
      <c r="E6" s="7">
        <v>10</v>
      </c>
      <c r="F6" s="6">
        <v>19</v>
      </c>
      <c r="G6" s="7">
        <v>10</v>
      </c>
      <c r="H6" s="19">
        <v>73</v>
      </c>
      <c r="I6" s="23">
        <v>8</v>
      </c>
      <c r="J6" s="8"/>
      <c r="K6" s="7">
        <v>30</v>
      </c>
    </row>
    <row r="7" spans="1:11" ht="12.75">
      <c r="A7" s="5" t="s">
        <v>13</v>
      </c>
      <c r="B7" s="6">
        <v>46</v>
      </c>
      <c r="C7" s="7">
        <v>9</v>
      </c>
      <c r="D7" s="6"/>
      <c r="E7" s="7"/>
      <c r="F7" s="6">
        <v>50</v>
      </c>
      <c r="G7" s="7">
        <v>9</v>
      </c>
      <c r="H7" s="6">
        <v>69</v>
      </c>
      <c r="I7" s="22">
        <v>9</v>
      </c>
      <c r="J7" s="8"/>
      <c r="K7" s="7">
        <f aca="true" t="shared" si="0" ref="K6:K29">SUM(C7,E7,G7,I7)</f>
        <v>27</v>
      </c>
    </row>
    <row r="8" spans="1:11" ht="12.75">
      <c r="A8" s="5" t="s">
        <v>65</v>
      </c>
      <c r="B8" s="6">
        <v>79</v>
      </c>
      <c r="C8" s="7">
        <v>6</v>
      </c>
      <c r="D8" s="6">
        <v>53</v>
      </c>
      <c r="E8" s="7">
        <v>9</v>
      </c>
      <c r="F8" s="6"/>
      <c r="G8" s="7"/>
      <c r="H8" s="6">
        <v>96</v>
      </c>
      <c r="I8" s="7">
        <v>7</v>
      </c>
      <c r="J8" s="8"/>
      <c r="K8" s="7">
        <f t="shared" si="0"/>
        <v>22</v>
      </c>
    </row>
    <row r="9" spans="1:11" ht="12.75">
      <c r="A9" s="5" t="s">
        <v>10</v>
      </c>
      <c r="B9" s="6">
        <v>70</v>
      </c>
      <c r="C9" s="7">
        <v>8</v>
      </c>
      <c r="D9" s="6"/>
      <c r="E9" s="7"/>
      <c r="F9" s="6"/>
      <c r="G9" s="7"/>
      <c r="H9" s="6">
        <v>63</v>
      </c>
      <c r="I9" s="7">
        <v>10</v>
      </c>
      <c r="J9" s="8"/>
      <c r="K9" s="7">
        <f t="shared" si="0"/>
        <v>18</v>
      </c>
    </row>
    <row r="10" spans="1:11" ht="12.75">
      <c r="A10" s="5" t="s">
        <v>89</v>
      </c>
      <c r="B10" s="6"/>
      <c r="C10" s="7"/>
      <c r="D10" s="6">
        <v>65</v>
      </c>
      <c r="E10" s="7">
        <v>8</v>
      </c>
      <c r="F10" s="6"/>
      <c r="G10" s="7"/>
      <c r="H10" s="6"/>
      <c r="I10" s="7"/>
      <c r="J10" s="8"/>
      <c r="K10" s="7">
        <f t="shared" si="0"/>
        <v>8</v>
      </c>
    </row>
    <row r="11" spans="1:11" ht="12.75">
      <c r="A11" s="5" t="s">
        <v>49</v>
      </c>
      <c r="B11" s="6">
        <v>72</v>
      </c>
      <c r="C11" s="7">
        <v>7</v>
      </c>
      <c r="D11" s="6"/>
      <c r="E11" s="7"/>
      <c r="F11" s="6"/>
      <c r="G11" s="7"/>
      <c r="H11" s="6"/>
      <c r="I11" s="7"/>
      <c r="J11" s="8"/>
      <c r="K11" s="7">
        <f t="shared" si="0"/>
        <v>7</v>
      </c>
    </row>
    <row r="12" spans="1:11" ht="12.75">
      <c r="A12" s="5" t="s">
        <v>90</v>
      </c>
      <c r="B12" s="6"/>
      <c r="C12" s="7"/>
      <c r="D12" s="6">
        <v>188</v>
      </c>
      <c r="E12" s="7">
        <v>7</v>
      </c>
      <c r="F12" s="6"/>
      <c r="G12" s="7"/>
      <c r="H12" s="6"/>
      <c r="I12" s="7"/>
      <c r="J12" s="8"/>
      <c r="K12" s="7">
        <f t="shared" si="0"/>
        <v>7</v>
      </c>
    </row>
    <row r="13" spans="1:11" ht="12.75">
      <c r="A13" s="5" t="s">
        <v>12</v>
      </c>
      <c r="B13" s="6">
        <v>184</v>
      </c>
      <c r="C13" s="7">
        <v>5</v>
      </c>
      <c r="D13" s="6"/>
      <c r="E13" s="7"/>
      <c r="F13" s="6"/>
      <c r="G13" s="7"/>
      <c r="H13" s="6"/>
      <c r="I13" s="7"/>
      <c r="J13" s="8"/>
      <c r="K13" s="7">
        <f>SUM(C13,E13,G13,I13)</f>
        <v>5</v>
      </c>
    </row>
    <row r="14" spans="1:11" ht="12.75">
      <c r="A14" s="5"/>
      <c r="B14" s="6"/>
      <c r="C14" s="7"/>
      <c r="D14" s="6"/>
      <c r="E14" s="7"/>
      <c r="F14" s="6"/>
      <c r="G14" s="7"/>
      <c r="H14" s="6"/>
      <c r="I14" s="7"/>
      <c r="J14" s="8"/>
      <c r="K14" s="7">
        <f t="shared" si="0"/>
        <v>0</v>
      </c>
    </row>
    <row r="15" spans="1:11" ht="12.75">
      <c r="A15" s="5"/>
      <c r="B15" s="6"/>
      <c r="C15" s="7"/>
      <c r="D15" s="6"/>
      <c r="E15" s="7"/>
      <c r="F15" s="6"/>
      <c r="G15" s="7"/>
      <c r="H15" s="6"/>
      <c r="I15" s="7"/>
      <c r="J15" s="8"/>
      <c r="K15" s="7">
        <f t="shared" si="0"/>
        <v>0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  <row r="31" ht="13.5" thickBot="1"/>
    <row r="32" spans="3:5" ht="13.5" thickBot="1">
      <c r="C32" s="18"/>
      <c r="D32" t="s">
        <v>121</v>
      </c>
      <c r="E32" t="s">
        <v>123</v>
      </c>
    </row>
  </sheetData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K34" sqref="K34"/>
    </sheetView>
  </sheetViews>
  <sheetFormatPr defaultColWidth="9.00390625" defaultRowHeight="12.75"/>
  <cols>
    <col min="1" max="1" width="23.00390625" style="0" customWidth="1"/>
  </cols>
  <sheetData>
    <row r="1" spans="1:12" ht="12.7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3.5" thickBot="1"/>
    <row r="3" spans="2:9" ht="12.75">
      <c r="B3" s="16" t="s">
        <v>1</v>
      </c>
      <c r="C3" s="17"/>
      <c r="D3" s="16" t="s">
        <v>2</v>
      </c>
      <c r="E3" s="17"/>
      <c r="F3" s="16" t="s">
        <v>3</v>
      </c>
      <c r="G3" s="17"/>
      <c r="H3" s="16" t="s">
        <v>4</v>
      </c>
      <c r="I3" s="17"/>
    </row>
    <row r="4" spans="2:9" ht="13.5" thickBot="1">
      <c r="B4" s="13" t="s">
        <v>5</v>
      </c>
      <c r="C4" s="14"/>
      <c r="D4" s="13" t="s">
        <v>74</v>
      </c>
      <c r="E4" s="14"/>
      <c r="F4" s="13" t="s">
        <v>74</v>
      </c>
      <c r="G4" s="14"/>
      <c r="H4" s="13" t="s">
        <v>107</v>
      </c>
      <c r="I4" s="14"/>
    </row>
    <row r="5" spans="1:11" ht="12.75">
      <c r="A5" s="1"/>
      <c r="B5" s="2" t="s">
        <v>6</v>
      </c>
      <c r="C5" s="3" t="s">
        <v>7</v>
      </c>
      <c r="D5" s="2" t="s">
        <v>6</v>
      </c>
      <c r="E5" s="3" t="s">
        <v>7</v>
      </c>
      <c r="F5" s="2" t="s">
        <v>6</v>
      </c>
      <c r="G5" s="3" t="s">
        <v>7</v>
      </c>
      <c r="H5" s="2" t="s">
        <v>6</v>
      </c>
      <c r="I5" s="3" t="s">
        <v>7</v>
      </c>
      <c r="J5" s="4"/>
      <c r="K5" s="3" t="s">
        <v>59</v>
      </c>
    </row>
    <row r="6" spans="1:11" ht="12.75">
      <c r="A6" s="5" t="s">
        <v>67</v>
      </c>
      <c r="B6" s="6">
        <v>54</v>
      </c>
      <c r="C6" s="7">
        <v>10</v>
      </c>
      <c r="D6" s="6">
        <v>28</v>
      </c>
      <c r="E6" s="7">
        <v>10</v>
      </c>
      <c r="F6" s="6"/>
      <c r="G6" s="7"/>
      <c r="H6" s="6"/>
      <c r="I6" s="7"/>
      <c r="J6" s="8"/>
      <c r="K6" s="7">
        <f aca="true" t="shared" si="0" ref="K6:K29">SUM(C6,E6,G6,I6)</f>
        <v>20</v>
      </c>
    </row>
    <row r="7" spans="1:11" ht="12.75">
      <c r="A7" s="5" t="s">
        <v>96</v>
      </c>
      <c r="B7" s="6"/>
      <c r="C7" s="7"/>
      <c r="D7" s="6"/>
      <c r="E7" s="7"/>
      <c r="F7" s="6">
        <v>93</v>
      </c>
      <c r="G7" s="7">
        <v>10</v>
      </c>
      <c r="H7" s="6">
        <v>90</v>
      </c>
      <c r="I7" s="7">
        <v>10</v>
      </c>
      <c r="J7" s="8"/>
      <c r="K7" s="7">
        <f t="shared" si="0"/>
        <v>20</v>
      </c>
    </row>
    <row r="8" spans="1:11" ht="12.75">
      <c r="A8" s="5" t="s">
        <v>97</v>
      </c>
      <c r="B8" s="6"/>
      <c r="C8" s="7"/>
      <c r="D8" s="6"/>
      <c r="E8" s="7"/>
      <c r="F8" s="6">
        <v>99</v>
      </c>
      <c r="G8" s="7">
        <v>9</v>
      </c>
      <c r="H8" s="6">
        <v>94</v>
      </c>
      <c r="I8" s="7">
        <v>8</v>
      </c>
      <c r="J8" s="8"/>
      <c r="K8" s="7">
        <f t="shared" si="0"/>
        <v>17</v>
      </c>
    </row>
    <row r="9" spans="1:11" ht="12.75">
      <c r="A9" s="5" t="s">
        <v>17</v>
      </c>
      <c r="B9" s="6">
        <v>96</v>
      </c>
      <c r="C9" s="7">
        <v>6</v>
      </c>
      <c r="D9" s="6"/>
      <c r="E9" s="7"/>
      <c r="F9" s="6"/>
      <c r="G9" s="7"/>
      <c r="H9" s="6">
        <v>110</v>
      </c>
      <c r="I9" s="7">
        <v>5</v>
      </c>
      <c r="J9" s="8"/>
      <c r="K9" s="7">
        <f t="shared" si="0"/>
        <v>11</v>
      </c>
    </row>
    <row r="10" spans="1:11" ht="12.75">
      <c r="A10" s="5" t="s">
        <v>18</v>
      </c>
      <c r="B10" s="6">
        <v>74</v>
      </c>
      <c r="C10" s="7">
        <v>9</v>
      </c>
      <c r="D10" s="6"/>
      <c r="E10" s="7"/>
      <c r="F10" s="6"/>
      <c r="G10" s="7"/>
      <c r="H10" s="6"/>
      <c r="I10" s="7"/>
      <c r="J10" s="8"/>
      <c r="K10" s="7">
        <f t="shared" si="0"/>
        <v>9</v>
      </c>
    </row>
    <row r="11" spans="1:11" ht="12.75">
      <c r="A11" s="5" t="s">
        <v>16</v>
      </c>
      <c r="B11" s="6">
        <v>115</v>
      </c>
      <c r="C11" s="7">
        <v>4</v>
      </c>
      <c r="D11" s="6">
        <v>181</v>
      </c>
      <c r="E11" s="7">
        <v>5</v>
      </c>
      <c r="F11" s="6"/>
      <c r="G11" s="7"/>
      <c r="H11" s="6"/>
      <c r="I11" s="7"/>
      <c r="J11" s="8"/>
      <c r="K11" s="7">
        <f t="shared" si="0"/>
        <v>9</v>
      </c>
    </row>
    <row r="12" spans="1:11" ht="12.75">
      <c r="A12" s="5" t="s">
        <v>88</v>
      </c>
      <c r="B12" s="6"/>
      <c r="C12" s="7"/>
      <c r="D12" s="6">
        <v>100</v>
      </c>
      <c r="E12" s="7">
        <v>9</v>
      </c>
      <c r="F12" s="6"/>
      <c r="G12" s="7"/>
      <c r="H12" s="6"/>
      <c r="I12" s="7"/>
      <c r="J12" s="8"/>
      <c r="K12" s="7">
        <f t="shared" si="0"/>
        <v>9</v>
      </c>
    </row>
    <row r="13" spans="1:11" ht="12.75">
      <c r="A13" s="5" t="s">
        <v>111</v>
      </c>
      <c r="B13" s="6"/>
      <c r="C13" s="7"/>
      <c r="D13" s="6"/>
      <c r="E13" s="7"/>
      <c r="F13" s="6"/>
      <c r="G13" s="7"/>
      <c r="H13" s="6">
        <v>91</v>
      </c>
      <c r="I13" s="7">
        <v>9</v>
      </c>
      <c r="J13" s="8"/>
      <c r="K13" s="7">
        <f t="shared" si="0"/>
        <v>9</v>
      </c>
    </row>
    <row r="14" spans="1:11" ht="12.75">
      <c r="A14" s="5" t="s">
        <v>68</v>
      </c>
      <c r="B14" s="6">
        <v>81</v>
      </c>
      <c r="C14" s="7">
        <v>8</v>
      </c>
      <c r="D14" s="6"/>
      <c r="E14" s="7"/>
      <c r="F14" s="6"/>
      <c r="G14" s="7"/>
      <c r="H14" s="6"/>
      <c r="I14" s="7"/>
      <c r="J14" s="8"/>
      <c r="K14" s="7">
        <f t="shared" si="0"/>
        <v>8</v>
      </c>
    </row>
    <row r="15" spans="1:11" ht="12.75">
      <c r="A15" s="5" t="s">
        <v>86</v>
      </c>
      <c r="B15" s="6"/>
      <c r="C15" s="7"/>
      <c r="D15" s="6">
        <v>105</v>
      </c>
      <c r="E15" s="7">
        <v>8</v>
      </c>
      <c r="F15" s="6"/>
      <c r="G15" s="7"/>
      <c r="H15" s="6"/>
      <c r="I15" s="7"/>
      <c r="J15" s="8"/>
      <c r="K15" s="7">
        <f t="shared" si="0"/>
        <v>8</v>
      </c>
    </row>
    <row r="16" spans="1:11" ht="12.75">
      <c r="A16" s="5" t="s">
        <v>98</v>
      </c>
      <c r="B16" s="6"/>
      <c r="C16" s="7"/>
      <c r="D16" s="6"/>
      <c r="E16" s="7"/>
      <c r="F16" s="6">
        <v>125</v>
      </c>
      <c r="G16" s="7">
        <v>8</v>
      </c>
      <c r="H16" s="6"/>
      <c r="I16" s="7"/>
      <c r="J16" s="8"/>
      <c r="K16" s="7">
        <f t="shared" si="0"/>
        <v>8</v>
      </c>
    </row>
    <row r="17" spans="1:11" ht="12.75">
      <c r="A17" s="5" t="s">
        <v>19</v>
      </c>
      <c r="B17" s="6">
        <v>96</v>
      </c>
      <c r="C17" s="7">
        <v>7</v>
      </c>
      <c r="D17" s="6"/>
      <c r="E17" s="7"/>
      <c r="F17" s="6"/>
      <c r="G17" s="7"/>
      <c r="H17" s="6"/>
      <c r="I17" s="7"/>
      <c r="J17" s="8"/>
      <c r="K17" s="7">
        <f t="shared" si="0"/>
        <v>7</v>
      </c>
    </row>
    <row r="18" spans="1:11" ht="12.75">
      <c r="A18" s="5" t="s">
        <v>87</v>
      </c>
      <c r="B18" s="6"/>
      <c r="C18" s="7"/>
      <c r="D18" s="6">
        <v>172</v>
      </c>
      <c r="E18" s="7">
        <v>7</v>
      </c>
      <c r="F18" s="6"/>
      <c r="G18" s="7"/>
      <c r="H18" s="6"/>
      <c r="I18" s="7"/>
      <c r="J18" s="8"/>
      <c r="K18" s="7">
        <f>SUM(C18,E18,G18,I18)</f>
        <v>7</v>
      </c>
    </row>
    <row r="19" spans="1:11" ht="12.75">
      <c r="A19" s="5" t="s">
        <v>109</v>
      </c>
      <c r="B19" s="6"/>
      <c r="C19" s="7"/>
      <c r="D19" s="6"/>
      <c r="E19" s="7"/>
      <c r="F19" s="6"/>
      <c r="G19" s="7"/>
      <c r="H19" s="6">
        <v>94</v>
      </c>
      <c r="I19" s="7">
        <v>7</v>
      </c>
      <c r="J19" s="8"/>
      <c r="K19" s="7">
        <f t="shared" si="0"/>
        <v>7</v>
      </c>
    </row>
    <row r="20" spans="1:11" ht="12.75">
      <c r="A20" s="5" t="s">
        <v>85</v>
      </c>
      <c r="B20" s="6"/>
      <c r="C20" s="7"/>
      <c r="D20" s="6">
        <v>178</v>
      </c>
      <c r="E20" s="7">
        <v>6</v>
      </c>
      <c r="F20" s="6"/>
      <c r="G20" s="7"/>
      <c r="H20" s="6"/>
      <c r="I20" s="7"/>
      <c r="J20" s="8"/>
      <c r="K20" s="7">
        <f t="shared" si="0"/>
        <v>6</v>
      </c>
    </row>
    <row r="21" spans="1:11" ht="12.75">
      <c r="A21" s="5" t="s">
        <v>110</v>
      </c>
      <c r="B21" s="6"/>
      <c r="C21" s="7"/>
      <c r="D21" s="6"/>
      <c r="E21" s="7"/>
      <c r="F21" s="6"/>
      <c r="G21" s="7"/>
      <c r="H21" s="6">
        <v>100</v>
      </c>
      <c r="I21" s="7">
        <v>6</v>
      </c>
      <c r="J21" s="8"/>
      <c r="K21" s="7">
        <f t="shared" si="0"/>
        <v>6</v>
      </c>
    </row>
    <row r="22" spans="1:11" ht="12.75">
      <c r="A22" s="5" t="s">
        <v>50</v>
      </c>
      <c r="B22" s="6">
        <v>149</v>
      </c>
      <c r="C22" s="7">
        <v>5</v>
      </c>
      <c r="D22" s="6"/>
      <c r="E22" s="7"/>
      <c r="F22" s="6"/>
      <c r="G22" s="7"/>
      <c r="H22" s="6"/>
      <c r="I22" s="7"/>
      <c r="J22" s="8"/>
      <c r="K22" s="7">
        <f t="shared" si="0"/>
        <v>5</v>
      </c>
    </row>
    <row r="23" spans="1:11" ht="12.75">
      <c r="A23" s="5" t="s">
        <v>112</v>
      </c>
      <c r="B23" s="6"/>
      <c r="C23" s="7"/>
      <c r="D23" s="6"/>
      <c r="E23" s="7"/>
      <c r="F23" s="6"/>
      <c r="G23" s="7"/>
      <c r="H23" s="6">
        <v>192</v>
      </c>
      <c r="I23" s="7">
        <v>4</v>
      </c>
      <c r="J23" s="8"/>
      <c r="K23" s="7">
        <f t="shared" si="0"/>
        <v>4</v>
      </c>
    </row>
    <row r="24" spans="1:11" ht="12.75">
      <c r="A24" s="5" t="s">
        <v>66</v>
      </c>
      <c r="B24" s="6">
        <v>189</v>
      </c>
      <c r="C24" s="7">
        <v>3</v>
      </c>
      <c r="D24" s="6"/>
      <c r="E24" s="7"/>
      <c r="F24" s="6"/>
      <c r="G24" s="7"/>
      <c r="H24" s="6"/>
      <c r="I24" s="7"/>
      <c r="J24" s="8"/>
      <c r="K24" s="7">
        <f t="shared" si="0"/>
        <v>3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  <row r="31" ht="13.5" thickBot="1"/>
    <row r="32" spans="3:5" ht="13.5" thickBot="1">
      <c r="C32" s="18"/>
      <c r="D32" t="s">
        <v>121</v>
      </c>
      <c r="E32" t="s">
        <v>123</v>
      </c>
    </row>
  </sheetData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K34" sqref="K34"/>
    </sheetView>
  </sheetViews>
  <sheetFormatPr defaultColWidth="9.00390625" defaultRowHeight="12.75"/>
  <cols>
    <col min="1" max="1" width="22.875" style="0" customWidth="1"/>
  </cols>
  <sheetData>
    <row r="1" spans="1:12" ht="12.7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3.5" thickBot="1"/>
    <row r="3" spans="2:9" ht="12.75">
      <c r="B3" s="16" t="s">
        <v>1</v>
      </c>
      <c r="C3" s="17"/>
      <c r="D3" s="16" t="s">
        <v>2</v>
      </c>
      <c r="E3" s="17"/>
      <c r="F3" s="16" t="s">
        <v>3</v>
      </c>
      <c r="G3" s="17"/>
      <c r="H3" s="16" t="s">
        <v>4</v>
      </c>
      <c r="I3" s="17"/>
    </row>
    <row r="4" spans="2:9" ht="13.5" thickBot="1">
      <c r="B4" s="13" t="s">
        <v>5</v>
      </c>
      <c r="C4" s="14"/>
      <c r="D4" s="13" t="s">
        <v>74</v>
      </c>
      <c r="E4" s="14"/>
      <c r="F4" s="13" t="s">
        <v>74</v>
      </c>
      <c r="G4" s="14"/>
      <c r="H4" s="13" t="s">
        <v>107</v>
      </c>
      <c r="I4" s="14"/>
    </row>
    <row r="5" spans="1:11" ht="13.5" thickBot="1">
      <c r="A5" s="1"/>
      <c r="B5" s="2" t="s">
        <v>6</v>
      </c>
      <c r="C5" s="3" t="s">
        <v>7</v>
      </c>
      <c r="D5" s="2" t="s">
        <v>6</v>
      </c>
      <c r="E5" s="25" t="s">
        <v>7</v>
      </c>
      <c r="F5" s="2" t="s">
        <v>6</v>
      </c>
      <c r="G5" s="3" t="s">
        <v>7</v>
      </c>
      <c r="H5" s="2" t="s">
        <v>6</v>
      </c>
      <c r="I5" s="3" t="s">
        <v>7</v>
      </c>
      <c r="J5" s="4"/>
      <c r="K5" s="3" t="s">
        <v>58</v>
      </c>
    </row>
    <row r="6" spans="1:11" ht="13.5" thickBot="1">
      <c r="A6" s="5" t="s">
        <v>26</v>
      </c>
      <c r="B6" s="6">
        <v>54</v>
      </c>
      <c r="C6" s="7">
        <v>10</v>
      </c>
      <c r="D6" s="19">
        <v>65</v>
      </c>
      <c r="E6" s="23">
        <v>7</v>
      </c>
      <c r="F6" s="20">
        <v>25</v>
      </c>
      <c r="G6" s="7">
        <v>10</v>
      </c>
      <c r="H6" s="6">
        <v>61</v>
      </c>
      <c r="I6" s="7">
        <v>8</v>
      </c>
      <c r="J6" s="8"/>
      <c r="K6" s="7">
        <v>28</v>
      </c>
    </row>
    <row r="7" spans="1:11" ht="12.75">
      <c r="A7" s="5" t="s">
        <v>81</v>
      </c>
      <c r="B7" s="6"/>
      <c r="C7" s="7"/>
      <c r="D7" s="6">
        <v>52</v>
      </c>
      <c r="E7" s="22">
        <v>9</v>
      </c>
      <c r="F7" s="6">
        <v>30</v>
      </c>
      <c r="G7" s="7">
        <v>8</v>
      </c>
      <c r="H7" s="6">
        <v>59</v>
      </c>
      <c r="I7" s="7">
        <v>10</v>
      </c>
      <c r="J7" s="8"/>
      <c r="K7" s="7">
        <f aca="true" t="shared" si="0" ref="K6:K29">SUM(C7,E7,G7,I7)</f>
        <v>27</v>
      </c>
    </row>
    <row r="8" spans="1:11" ht="12.75">
      <c r="A8" s="5" t="s">
        <v>23</v>
      </c>
      <c r="B8" s="6">
        <v>61</v>
      </c>
      <c r="C8" s="7">
        <v>8</v>
      </c>
      <c r="D8" s="6">
        <v>53</v>
      </c>
      <c r="E8" s="7">
        <v>8</v>
      </c>
      <c r="F8" s="6">
        <v>39</v>
      </c>
      <c r="G8" s="7">
        <v>6</v>
      </c>
      <c r="H8" s="6"/>
      <c r="I8" s="7"/>
      <c r="J8" s="8"/>
      <c r="K8" s="7">
        <f t="shared" si="0"/>
        <v>22</v>
      </c>
    </row>
    <row r="9" spans="1:11" ht="13.5" thickBot="1">
      <c r="A9" s="5" t="s">
        <v>62</v>
      </c>
      <c r="B9" s="6">
        <v>62</v>
      </c>
      <c r="C9" s="7">
        <v>7</v>
      </c>
      <c r="D9" s="6">
        <v>45</v>
      </c>
      <c r="E9" s="7">
        <v>10</v>
      </c>
      <c r="F9" s="6">
        <v>43</v>
      </c>
      <c r="G9" s="7">
        <v>4</v>
      </c>
      <c r="H9" s="6"/>
      <c r="I9" s="21"/>
      <c r="J9" s="8"/>
      <c r="K9" s="7">
        <f t="shared" si="0"/>
        <v>21</v>
      </c>
    </row>
    <row r="10" spans="1:11" ht="13.5" thickBot="1">
      <c r="A10" s="5" t="s">
        <v>22</v>
      </c>
      <c r="B10" s="6">
        <v>66</v>
      </c>
      <c r="C10" s="7">
        <v>6</v>
      </c>
      <c r="D10" s="6">
        <v>71</v>
      </c>
      <c r="E10" s="7">
        <v>6</v>
      </c>
      <c r="F10" s="6">
        <v>30</v>
      </c>
      <c r="G10" s="7">
        <v>9</v>
      </c>
      <c r="H10" s="19">
        <v>88</v>
      </c>
      <c r="I10" s="23">
        <v>1</v>
      </c>
      <c r="J10" s="8"/>
      <c r="K10" s="7">
        <v>21</v>
      </c>
    </row>
    <row r="11" spans="1:11" ht="12.75">
      <c r="A11" s="5" t="s">
        <v>83</v>
      </c>
      <c r="B11" s="6"/>
      <c r="C11" s="7"/>
      <c r="D11" s="6">
        <v>89</v>
      </c>
      <c r="E11" s="7">
        <v>3</v>
      </c>
      <c r="F11" s="6">
        <v>41</v>
      </c>
      <c r="G11" s="7">
        <v>5</v>
      </c>
      <c r="H11" s="6">
        <v>60</v>
      </c>
      <c r="I11" s="22">
        <v>9</v>
      </c>
      <c r="J11" s="8"/>
      <c r="K11" s="7">
        <f t="shared" si="0"/>
        <v>17</v>
      </c>
    </row>
    <row r="12" spans="1:11" ht="13.5" thickBot="1">
      <c r="A12" s="5" t="s">
        <v>99</v>
      </c>
      <c r="B12" s="6"/>
      <c r="C12" s="7"/>
      <c r="D12" s="6"/>
      <c r="E12" s="21"/>
      <c r="F12" s="6">
        <v>32</v>
      </c>
      <c r="G12" s="7">
        <v>7</v>
      </c>
      <c r="H12" s="6">
        <v>77</v>
      </c>
      <c r="I12" s="7">
        <v>5</v>
      </c>
      <c r="J12" s="8"/>
      <c r="K12" s="7">
        <f t="shared" si="0"/>
        <v>12</v>
      </c>
    </row>
    <row r="13" spans="1:11" ht="13.5" thickBot="1">
      <c r="A13" s="5" t="s">
        <v>25</v>
      </c>
      <c r="B13" s="6">
        <v>71</v>
      </c>
      <c r="C13" s="7">
        <v>5</v>
      </c>
      <c r="D13" s="19">
        <v>95</v>
      </c>
      <c r="E13" s="23">
        <v>2</v>
      </c>
      <c r="F13" s="20">
        <v>59</v>
      </c>
      <c r="G13" s="21">
        <v>2</v>
      </c>
      <c r="H13" s="6">
        <v>77</v>
      </c>
      <c r="I13" s="7">
        <v>4</v>
      </c>
      <c r="J13" s="8"/>
      <c r="K13" s="7">
        <v>11</v>
      </c>
    </row>
    <row r="14" spans="1:11" ht="13.5" thickBot="1">
      <c r="A14" s="5" t="s">
        <v>63</v>
      </c>
      <c r="B14" s="6">
        <v>80</v>
      </c>
      <c r="C14" s="7">
        <v>3</v>
      </c>
      <c r="D14" s="6">
        <v>80</v>
      </c>
      <c r="E14" s="22">
        <v>5</v>
      </c>
      <c r="F14" s="19">
        <v>66</v>
      </c>
      <c r="G14" s="23">
        <v>1</v>
      </c>
      <c r="H14" s="20">
        <v>83</v>
      </c>
      <c r="I14" s="7">
        <v>2</v>
      </c>
      <c r="J14" s="8"/>
      <c r="K14" s="7">
        <v>10</v>
      </c>
    </row>
    <row r="15" spans="1:11" ht="12.75">
      <c r="A15" s="5" t="s">
        <v>15</v>
      </c>
      <c r="B15" s="6">
        <v>55</v>
      </c>
      <c r="C15" s="7">
        <v>9</v>
      </c>
      <c r="D15" s="6"/>
      <c r="E15" s="7"/>
      <c r="F15" s="6"/>
      <c r="G15" s="22"/>
      <c r="H15" s="6"/>
      <c r="I15" s="7"/>
      <c r="J15" s="8"/>
      <c r="K15" s="7">
        <f t="shared" si="0"/>
        <v>9</v>
      </c>
    </row>
    <row r="16" spans="1:11" ht="12.75">
      <c r="A16" s="5" t="s">
        <v>82</v>
      </c>
      <c r="B16" s="6"/>
      <c r="C16" s="7"/>
      <c r="D16" s="6">
        <v>87</v>
      </c>
      <c r="E16" s="7">
        <v>4</v>
      </c>
      <c r="F16" s="6">
        <v>52</v>
      </c>
      <c r="G16" s="7">
        <v>3</v>
      </c>
      <c r="H16" s="6"/>
      <c r="I16" s="7"/>
      <c r="J16" s="8"/>
      <c r="K16" s="7">
        <f t="shared" si="0"/>
        <v>7</v>
      </c>
    </row>
    <row r="17" spans="1:11" ht="12.75">
      <c r="A17" s="5" t="s">
        <v>106</v>
      </c>
      <c r="B17" s="6"/>
      <c r="C17" s="7"/>
      <c r="D17" s="6"/>
      <c r="E17" s="7"/>
      <c r="F17" s="6"/>
      <c r="G17" s="7"/>
      <c r="H17" s="6">
        <v>58</v>
      </c>
      <c r="I17" s="7">
        <v>7</v>
      </c>
      <c r="J17" s="8"/>
      <c r="K17" s="7">
        <f t="shared" si="0"/>
        <v>7</v>
      </c>
    </row>
    <row r="18" spans="1:11" ht="12.75">
      <c r="A18" s="5" t="s">
        <v>114</v>
      </c>
      <c r="B18" s="6"/>
      <c r="C18" s="7"/>
      <c r="D18" s="6"/>
      <c r="E18" s="7"/>
      <c r="F18" s="6"/>
      <c r="G18" s="7"/>
      <c r="H18" s="6">
        <v>67</v>
      </c>
      <c r="I18" s="7">
        <v>6</v>
      </c>
      <c r="J18" s="8"/>
      <c r="K18" s="7">
        <f t="shared" si="0"/>
        <v>6</v>
      </c>
    </row>
    <row r="19" spans="1:11" ht="12.75">
      <c r="A19" s="5" t="s">
        <v>24</v>
      </c>
      <c r="B19" s="6">
        <v>72</v>
      </c>
      <c r="C19" s="7">
        <v>4</v>
      </c>
      <c r="D19" s="6"/>
      <c r="E19" s="7"/>
      <c r="F19" s="6"/>
      <c r="G19" s="7"/>
      <c r="H19" s="6"/>
      <c r="I19" s="7"/>
      <c r="J19" s="8"/>
      <c r="K19" s="7">
        <f t="shared" si="0"/>
        <v>4</v>
      </c>
    </row>
    <row r="20" spans="1:11" ht="12.75">
      <c r="A20" s="5" t="s">
        <v>113</v>
      </c>
      <c r="B20" s="6"/>
      <c r="C20" s="7"/>
      <c r="D20" s="6"/>
      <c r="E20" s="7"/>
      <c r="F20" s="6"/>
      <c r="G20" s="7"/>
      <c r="H20" s="6">
        <v>82</v>
      </c>
      <c r="I20" s="7">
        <v>3</v>
      </c>
      <c r="J20" s="8"/>
      <c r="K20" s="7">
        <f t="shared" si="0"/>
        <v>3</v>
      </c>
    </row>
    <row r="21" spans="1:11" ht="12.75">
      <c r="A21" s="5" t="s">
        <v>61</v>
      </c>
      <c r="B21" s="6">
        <v>118</v>
      </c>
      <c r="C21" s="7">
        <v>2</v>
      </c>
      <c r="D21" s="6"/>
      <c r="E21" s="7"/>
      <c r="F21" s="6"/>
      <c r="G21" s="7"/>
      <c r="H21" s="6"/>
      <c r="I21" s="7"/>
      <c r="J21" s="8"/>
      <c r="K21" s="7">
        <f t="shared" si="0"/>
        <v>2</v>
      </c>
    </row>
    <row r="22" spans="1:11" ht="12.75">
      <c r="A22" s="5" t="s">
        <v>29</v>
      </c>
      <c r="B22" s="6">
        <v>134</v>
      </c>
      <c r="C22" s="7">
        <v>1</v>
      </c>
      <c r="D22" s="6"/>
      <c r="E22" s="7"/>
      <c r="F22" s="6"/>
      <c r="G22" s="7"/>
      <c r="H22" s="6"/>
      <c r="I22" s="7"/>
      <c r="J22" s="8"/>
      <c r="K22" s="7">
        <f t="shared" si="0"/>
        <v>1</v>
      </c>
    </row>
    <row r="23" spans="1:11" ht="12.75">
      <c r="A23" s="5" t="s">
        <v>84</v>
      </c>
      <c r="B23" s="6"/>
      <c r="C23" s="7"/>
      <c r="D23" s="6">
        <v>105</v>
      </c>
      <c r="E23" s="7">
        <v>1</v>
      </c>
      <c r="F23" s="6"/>
      <c r="G23" s="7"/>
      <c r="H23" s="6"/>
      <c r="I23" s="7"/>
      <c r="J23" s="8"/>
      <c r="K23" s="7">
        <f t="shared" si="0"/>
        <v>1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  <row r="31" ht="13.5" thickBot="1"/>
    <row r="32" spans="3:5" ht="13.5" thickBot="1">
      <c r="C32" s="18"/>
      <c r="D32" t="s">
        <v>121</v>
      </c>
      <c r="E32" t="s">
        <v>123</v>
      </c>
    </row>
  </sheetData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6" sqref="A6"/>
    </sheetView>
  </sheetViews>
  <sheetFormatPr defaultColWidth="9.00390625" defaultRowHeight="12.75"/>
  <cols>
    <col min="1" max="1" width="22.875" style="0" customWidth="1"/>
  </cols>
  <sheetData>
    <row r="1" spans="1:12" ht="12.7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3.5" thickBot="1"/>
    <row r="3" spans="2:9" ht="12.75">
      <c r="B3" s="16" t="s">
        <v>1</v>
      </c>
      <c r="C3" s="17"/>
      <c r="D3" s="16" t="s">
        <v>2</v>
      </c>
      <c r="E3" s="17"/>
      <c r="F3" s="16" t="s">
        <v>3</v>
      </c>
      <c r="G3" s="17"/>
      <c r="H3" s="16" t="s">
        <v>4</v>
      </c>
      <c r="I3" s="17"/>
    </row>
    <row r="4" spans="2:9" ht="13.5" thickBot="1">
      <c r="B4" s="13" t="s">
        <v>5</v>
      </c>
      <c r="C4" s="14"/>
      <c r="D4" s="13" t="s">
        <v>57</v>
      </c>
      <c r="E4" s="14"/>
      <c r="F4" s="13" t="s">
        <v>57</v>
      </c>
      <c r="G4" s="14"/>
      <c r="H4" s="13" t="s">
        <v>57</v>
      </c>
      <c r="I4" s="14"/>
    </row>
    <row r="5" spans="1:11" ht="12.75">
      <c r="A5" s="1"/>
      <c r="B5" s="2" t="s">
        <v>6</v>
      </c>
      <c r="C5" s="3" t="s">
        <v>7</v>
      </c>
      <c r="D5" s="2" t="s">
        <v>6</v>
      </c>
      <c r="E5" s="3" t="s">
        <v>7</v>
      </c>
      <c r="F5" s="2" t="s">
        <v>6</v>
      </c>
      <c r="G5" s="3" t="s">
        <v>7</v>
      </c>
      <c r="H5" s="2" t="s">
        <v>6</v>
      </c>
      <c r="I5" s="3" t="s">
        <v>7</v>
      </c>
      <c r="J5" s="4"/>
      <c r="K5" s="3" t="s">
        <v>58</v>
      </c>
    </row>
    <row r="6" spans="1:11" ht="12.75">
      <c r="A6" s="5"/>
      <c r="B6" s="6"/>
      <c r="C6" s="7"/>
      <c r="D6" s="6"/>
      <c r="E6" s="7"/>
      <c r="F6" s="6"/>
      <c r="G6" s="7"/>
      <c r="H6" s="6"/>
      <c r="I6" s="7"/>
      <c r="J6" s="8"/>
      <c r="K6" s="7">
        <f>SUM(C6,E6,G6,I6)</f>
        <v>0</v>
      </c>
    </row>
    <row r="7" spans="1:11" ht="12.75">
      <c r="A7" s="5"/>
      <c r="B7" s="6"/>
      <c r="C7" s="7"/>
      <c r="D7" s="6"/>
      <c r="E7" s="7"/>
      <c r="F7" s="6"/>
      <c r="G7" s="7"/>
      <c r="H7" s="6"/>
      <c r="I7" s="7"/>
      <c r="J7" s="8"/>
      <c r="K7" s="7">
        <f>SUM(C7,E7,G7,I7)</f>
        <v>0</v>
      </c>
    </row>
    <row r="8" spans="1:11" ht="12.75">
      <c r="A8" s="5"/>
      <c r="B8" s="6"/>
      <c r="C8" s="7"/>
      <c r="D8" s="6"/>
      <c r="E8" s="7"/>
      <c r="F8" s="6"/>
      <c r="G8" s="7"/>
      <c r="H8" s="6"/>
      <c r="I8" s="7"/>
      <c r="J8" s="8"/>
      <c r="K8" s="7">
        <f aca="true" t="shared" si="0" ref="K8:K29">SUM(C8,E8,G8,I8)</f>
        <v>0</v>
      </c>
    </row>
    <row r="9" spans="1:11" ht="12.75">
      <c r="A9" s="5"/>
      <c r="B9" s="6"/>
      <c r="C9" s="7"/>
      <c r="D9" s="6"/>
      <c r="E9" s="7"/>
      <c r="F9" s="6"/>
      <c r="G9" s="7"/>
      <c r="H9" s="6"/>
      <c r="I9" s="7"/>
      <c r="J9" s="8"/>
      <c r="K9" s="7">
        <f t="shared" si="0"/>
        <v>0</v>
      </c>
    </row>
    <row r="10" spans="1:11" ht="12.75">
      <c r="A10" s="5"/>
      <c r="B10" s="6"/>
      <c r="C10" s="7"/>
      <c r="D10" s="6"/>
      <c r="E10" s="7"/>
      <c r="F10" s="6"/>
      <c r="G10" s="7"/>
      <c r="H10" s="6"/>
      <c r="I10" s="7"/>
      <c r="J10" s="8"/>
      <c r="K10" s="7">
        <f t="shared" si="0"/>
        <v>0</v>
      </c>
    </row>
    <row r="11" spans="1:11" ht="12.75">
      <c r="A11" s="5"/>
      <c r="B11" s="6"/>
      <c r="C11" s="7"/>
      <c r="D11" s="6"/>
      <c r="E11" s="7"/>
      <c r="F11" s="6"/>
      <c r="G11" s="7"/>
      <c r="H11" s="6"/>
      <c r="I11" s="7"/>
      <c r="J11" s="8"/>
      <c r="K11" s="7">
        <f t="shared" si="0"/>
        <v>0</v>
      </c>
    </row>
    <row r="12" spans="1:11" ht="12.75">
      <c r="A12" s="5"/>
      <c r="B12" s="6"/>
      <c r="C12" s="7"/>
      <c r="D12" s="6"/>
      <c r="E12" s="7"/>
      <c r="F12" s="6"/>
      <c r="G12" s="7"/>
      <c r="H12" s="6"/>
      <c r="I12" s="7"/>
      <c r="J12" s="8"/>
      <c r="K12" s="7">
        <f t="shared" si="0"/>
        <v>0</v>
      </c>
    </row>
    <row r="13" spans="1:11" ht="12.75">
      <c r="A13" s="5"/>
      <c r="B13" s="6"/>
      <c r="C13" s="7"/>
      <c r="D13" s="6"/>
      <c r="E13" s="7"/>
      <c r="F13" s="6"/>
      <c r="G13" s="7"/>
      <c r="H13" s="6"/>
      <c r="I13" s="7"/>
      <c r="J13" s="8"/>
      <c r="K13" s="7">
        <f t="shared" si="0"/>
        <v>0</v>
      </c>
    </row>
    <row r="14" spans="1:11" ht="12.75">
      <c r="A14" s="5"/>
      <c r="B14" s="6"/>
      <c r="C14" s="7"/>
      <c r="D14" s="6"/>
      <c r="E14" s="7"/>
      <c r="F14" s="6"/>
      <c r="G14" s="7"/>
      <c r="H14" s="6"/>
      <c r="I14" s="7"/>
      <c r="J14" s="8"/>
      <c r="K14" s="7">
        <f t="shared" si="0"/>
        <v>0</v>
      </c>
    </row>
    <row r="15" spans="1:11" ht="12.75">
      <c r="A15" s="5"/>
      <c r="B15" s="6"/>
      <c r="C15" s="7"/>
      <c r="D15" s="6"/>
      <c r="E15" s="7"/>
      <c r="F15" s="6"/>
      <c r="G15" s="7"/>
      <c r="H15" s="6"/>
      <c r="I15" s="7"/>
      <c r="J15" s="8"/>
      <c r="K15" s="7">
        <f t="shared" si="0"/>
        <v>0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</sheetData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K34" sqref="K34"/>
    </sheetView>
  </sheetViews>
  <sheetFormatPr defaultColWidth="9.00390625" defaultRowHeight="12.75"/>
  <cols>
    <col min="1" max="1" width="22.875" style="0" customWidth="1"/>
  </cols>
  <sheetData>
    <row r="1" spans="1:12" ht="12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3.5" thickBot="1"/>
    <row r="3" spans="2:9" ht="12.75">
      <c r="B3" s="16" t="s">
        <v>1</v>
      </c>
      <c r="C3" s="17"/>
      <c r="D3" s="16" t="s">
        <v>2</v>
      </c>
      <c r="E3" s="17"/>
      <c r="F3" s="16" t="s">
        <v>3</v>
      </c>
      <c r="G3" s="17"/>
      <c r="H3" s="16" t="s">
        <v>4</v>
      </c>
      <c r="I3" s="17"/>
    </row>
    <row r="4" spans="2:9" ht="13.5" thickBot="1">
      <c r="B4" s="13" t="s">
        <v>5</v>
      </c>
      <c r="C4" s="14"/>
      <c r="D4" s="13" t="s">
        <v>74</v>
      </c>
      <c r="E4" s="14"/>
      <c r="F4" s="13" t="s">
        <v>74</v>
      </c>
      <c r="G4" s="14"/>
      <c r="H4" s="13" t="s">
        <v>107</v>
      </c>
      <c r="I4" s="14"/>
    </row>
    <row r="5" spans="1:11" ht="13.5" thickBot="1">
      <c r="A5" s="1"/>
      <c r="B5" s="2" t="s">
        <v>6</v>
      </c>
      <c r="C5" s="3" t="s">
        <v>7</v>
      </c>
      <c r="D5" s="2" t="s">
        <v>6</v>
      </c>
      <c r="E5" s="3" t="s">
        <v>7</v>
      </c>
      <c r="F5" s="2" t="s">
        <v>6</v>
      </c>
      <c r="G5" s="3" t="s">
        <v>7</v>
      </c>
      <c r="H5" s="2" t="s">
        <v>6</v>
      </c>
      <c r="I5" s="25" t="s">
        <v>7</v>
      </c>
      <c r="J5" s="4"/>
      <c r="K5" s="3" t="s">
        <v>59</v>
      </c>
    </row>
    <row r="6" spans="1:11" ht="13.5" thickBot="1">
      <c r="A6" s="5" t="s">
        <v>11</v>
      </c>
      <c r="B6" s="6">
        <v>31</v>
      </c>
      <c r="C6" s="7">
        <v>10</v>
      </c>
      <c r="D6" s="6">
        <v>36</v>
      </c>
      <c r="E6" s="7">
        <v>10</v>
      </c>
      <c r="F6" s="6">
        <v>19</v>
      </c>
      <c r="G6" s="7">
        <v>10</v>
      </c>
      <c r="H6" s="19">
        <v>73</v>
      </c>
      <c r="I6" s="23">
        <v>8</v>
      </c>
      <c r="J6" s="8"/>
      <c r="K6" s="7">
        <v>30</v>
      </c>
    </row>
    <row r="7" spans="1:11" ht="12.75">
      <c r="A7" s="5" t="s">
        <v>13</v>
      </c>
      <c r="B7" s="6">
        <v>46</v>
      </c>
      <c r="C7" s="7">
        <v>9</v>
      </c>
      <c r="D7" s="6"/>
      <c r="E7" s="7"/>
      <c r="F7" s="6">
        <v>50</v>
      </c>
      <c r="G7" s="7">
        <v>9</v>
      </c>
      <c r="H7" s="6">
        <v>69</v>
      </c>
      <c r="I7" s="22">
        <v>9</v>
      </c>
      <c r="J7" s="8"/>
      <c r="K7" s="7">
        <f aca="true" t="shared" si="0" ref="K6:K29">SUM(C7,E7,G7,I7)</f>
        <v>27</v>
      </c>
    </row>
    <row r="8" spans="1:11" ht="12.75">
      <c r="A8" s="5" t="s">
        <v>96</v>
      </c>
      <c r="B8" s="6"/>
      <c r="C8" s="7"/>
      <c r="D8" s="6"/>
      <c r="E8" s="7"/>
      <c r="F8" s="6">
        <v>93</v>
      </c>
      <c r="G8" s="7">
        <v>8</v>
      </c>
      <c r="H8" s="6">
        <v>90</v>
      </c>
      <c r="I8" s="7">
        <v>7</v>
      </c>
      <c r="J8" s="8"/>
      <c r="K8" s="7">
        <f t="shared" si="0"/>
        <v>15</v>
      </c>
    </row>
    <row r="9" spans="1:11" ht="12.75">
      <c r="A9" s="5" t="s">
        <v>90</v>
      </c>
      <c r="B9" s="6"/>
      <c r="C9" s="7"/>
      <c r="D9" s="6">
        <v>188</v>
      </c>
      <c r="E9" s="7">
        <v>9</v>
      </c>
      <c r="F9" s="6"/>
      <c r="G9" s="7"/>
      <c r="H9" s="6"/>
      <c r="I9" s="7"/>
      <c r="J9" s="8"/>
      <c r="K9" s="7">
        <f>SUM(C9,E9,G9,I9)</f>
        <v>9</v>
      </c>
    </row>
    <row r="10" spans="1:11" ht="12.75">
      <c r="A10" s="5" t="s">
        <v>10</v>
      </c>
      <c r="B10" s="6">
        <v>70</v>
      </c>
      <c r="C10" s="7">
        <v>8</v>
      </c>
      <c r="D10" s="6"/>
      <c r="E10" s="7"/>
      <c r="F10" s="6"/>
      <c r="G10" s="7"/>
      <c r="H10" s="6"/>
      <c r="I10" s="7"/>
      <c r="J10" s="8"/>
      <c r="K10" s="7">
        <f t="shared" si="0"/>
        <v>8</v>
      </c>
    </row>
    <row r="11" spans="1:11" ht="12.75">
      <c r="A11" s="5" t="s">
        <v>12</v>
      </c>
      <c r="B11" s="6">
        <v>184</v>
      </c>
      <c r="C11" s="7">
        <v>7</v>
      </c>
      <c r="D11" s="6"/>
      <c r="E11" s="7"/>
      <c r="F11" s="6"/>
      <c r="G11" s="7"/>
      <c r="H11" s="6"/>
      <c r="I11" s="7"/>
      <c r="J11" s="8"/>
      <c r="K11" s="7">
        <f t="shared" si="0"/>
        <v>7</v>
      </c>
    </row>
    <row r="12" spans="1:11" ht="12.75">
      <c r="A12" s="5" t="s">
        <v>66</v>
      </c>
      <c r="B12" s="6">
        <v>189</v>
      </c>
      <c r="C12" s="7">
        <v>6</v>
      </c>
      <c r="D12" s="6"/>
      <c r="E12" s="7"/>
      <c r="F12" s="6"/>
      <c r="G12" s="7"/>
      <c r="H12" s="6"/>
      <c r="I12" s="7"/>
      <c r="J12" s="8"/>
      <c r="K12" s="7">
        <f t="shared" si="0"/>
        <v>6</v>
      </c>
    </row>
    <row r="13" spans="1:11" ht="12.75">
      <c r="A13" s="5" t="s">
        <v>115</v>
      </c>
      <c r="B13" s="6"/>
      <c r="C13" s="7"/>
      <c r="D13" s="6"/>
      <c r="E13" s="7"/>
      <c r="F13" s="6"/>
      <c r="G13" s="7"/>
      <c r="H13" s="6">
        <v>94</v>
      </c>
      <c r="I13" s="7">
        <v>6</v>
      </c>
      <c r="J13" s="8"/>
      <c r="K13" s="7">
        <f t="shared" si="0"/>
        <v>6</v>
      </c>
    </row>
    <row r="14" spans="1:11" ht="12.75">
      <c r="A14" s="5" t="s">
        <v>109</v>
      </c>
      <c r="B14" s="6"/>
      <c r="C14" s="7"/>
      <c r="D14" s="6"/>
      <c r="E14" s="7"/>
      <c r="F14" s="6"/>
      <c r="G14" s="7"/>
      <c r="H14" s="6">
        <v>94</v>
      </c>
      <c r="I14" s="7">
        <v>5</v>
      </c>
      <c r="J14" s="8"/>
      <c r="K14" s="7">
        <f t="shared" si="0"/>
        <v>5</v>
      </c>
    </row>
    <row r="15" spans="1:11" ht="12.75">
      <c r="A15" s="5" t="s">
        <v>110</v>
      </c>
      <c r="B15" s="6"/>
      <c r="C15" s="7"/>
      <c r="D15" s="6"/>
      <c r="E15" s="7"/>
      <c r="F15" s="6"/>
      <c r="G15" s="7"/>
      <c r="H15" s="6">
        <v>100</v>
      </c>
      <c r="I15" s="7">
        <v>4</v>
      </c>
      <c r="J15" s="8"/>
      <c r="K15" s="7">
        <f t="shared" si="0"/>
        <v>4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  <row r="31" ht="13.5" thickBot="1"/>
    <row r="32" spans="3:5" ht="13.5" thickBot="1">
      <c r="C32" s="18"/>
      <c r="D32" t="s">
        <v>121</v>
      </c>
      <c r="E32" t="s">
        <v>123</v>
      </c>
    </row>
  </sheetData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K35" sqref="K35"/>
    </sheetView>
  </sheetViews>
  <sheetFormatPr defaultColWidth="9.00390625" defaultRowHeight="12.75"/>
  <cols>
    <col min="1" max="1" width="22.875" style="0" customWidth="1"/>
  </cols>
  <sheetData>
    <row r="1" spans="1:12" ht="12.75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3.5" thickBot="1"/>
    <row r="3" spans="2:9" ht="12.75">
      <c r="B3" s="16" t="s">
        <v>1</v>
      </c>
      <c r="C3" s="17"/>
      <c r="D3" s="16" t="s">
        <v>2</v>
      </c>
      <c r="E3" s="17"/>
      <c r="F3" s="16" t="s">
        <v>3</v>
      </c>
      <c r="G3" s="17"/>
      <c r="H3" s="16" t="s">
        <v>4</v>
      </c>
      <c r="I3" s="17"/>
    </row>
    <row r="4" spans="2:9" ht="13.5" thickBot="1">
      <c r="B4" s="13" t="s">
        <v>5</v>
      </c>
      <c r="C4" s="14"/>
      <c r="D4" s="13" t="s">
        <v>74</v>
      </c>
      <c r="E4" s="14"/>
      <c r="F4" s="13" t="s">
        <v>74</v>
      </c>
      <c r="G4" s="14"/>
      <c r="H4" s="13" t="s">
        <v>57</v>
      </c>
      <c r="I4" s="14"/>
    </row>
    <row r="5" spans="1:11" ht="13.5" thickBot="1">
      <c r="A5" s="1"/>
      <c r="B5" s="2" t="s">
        <v>6</v>
      </c>
      <c r="C5" s="25" t="s">
        <v>7</v>
      </c>
      <c r="D5" s="2" t="s">
        <v>6</v>
      </c>
      <c r="E5" s="3" t="s">
        <v>7</v>
      </c>
      <c r="F5" s="2" t="s">
        <v>6</v>
      </c>
      <c r="G5" s="3" t="s">
        <v>7</v>
      </c>
      <c r="H5" s="2" t="s">
        <v>6</v>
      </c>
      <c r="I5" s="3" t="s">
        <v>7</v>
      </c>
      <c r="J5" s="4"/>
      <c r="K5" s="3" t="s">
        <v>59</v>
      </c>
    </row>
    <row r="6" spans="1:11" ht="13.5" thickBot="1">
      <c r="A6" s="5" t="s">
        <v>34</v>
      </c>
      <c r="B6" s="19">
        <v>60</v>
      </c>
      <c r="C6" s="23">
        <v>9</v>
      </c>
      <c r="D6" s="20">
        <v>46</v>
      </c>
      <c r="E6" s="21">
        <v>9</v>
      </c>
      <c r="F6" s="6">
        <v>55</v>
      </c>
      <c r="G6" s="7">
        <v>10</v>
      </c>
      <c r="H6" s="6">
        <v>68</v>
      </c>
      <c r="I6" s="7">
        <v>10</v>
      </c>
      <c r="J6" s="8"/>
      <c r="K6" s="7">
        <v>29</v>
      </c>
    </row>
    <row r="7" spans="1:11" ht="13.5" thickBot="1">
      <c r="A7" s="5" t="s">
        <v>33</v>
      </c>
      <c r="B7" s="6">
        <v>49</v>
      </c>
      <c r="C7" s="22">
        <v>10</v>
      </c>
      <c r="D7" s="19">
        <v>79</v>
      </c>
      <c r="E7" s="23">
        <v>8</v>
      </c>
      <c r="F7" s="20">
        <v>124</v>
      </c>
      <c r="G7" s="7">
        <v>9</v>
      </c>
      <c r="H7" s="6">
        <v>76</v>
      </c>
      <c r="I7" s="7">
        <v>9</v>
      </c>
      <c r="J7" s="8"/>
      <c r="K7" s="7">
        <v>28</v>
      </c>
    </row>
    <row r="8" spans="1:11" ht="12.75">
      <c r="A8" s="5" t="s">
        <v>80</v>
      </c>
      <c r="B8" s="6"/>
      <c r="C8" s="7"/>
      <c r="D8" s="6">
        <v>12</v>
      </c>
      <c r="E8" s="22">
        <v>10</v>
      </c>
      <c r="F8" s="6"/>
      <c r="G8" s="7"/>
      <c r="H8" s="6"/>
      <c r="I8" s="7"/>
      <c r="J8" s="8"/>
      <c r="K8" s="7">
        <f aca="true" t="shared" si="0" ref="K6:K29">SUM(C8,E8,G8,I8)</f>
        <v>10</v>
      </c>
    </row>
    <row r="9" spans="1:11" ht="12.75">
      <c r="A9" s="5"/>
      <c r="B9" s="6"/>
      <c r="C9" s="7"/>
      <c r="D9" s="6"/>
      <c r="E9" s="7"/>
      <c r="F9" s="6"/>
      <c r="G9" s="7"/>
      <c r="H9" s="6"/>
      <c r="I9" s="7"/>
      <c r="J9" s="8"/>
      <c r="K9" s="7">
        <f t="shared" si="0"/>
        <v>0</v>
      </c>
    </row>
    <row r="10" spans="1:11" ht="12.75">
      <c r="A10" s="5"/>
      <c r="B10" s="6"/>
      <c r="C10" s="7"/>
      <c r="D10" s="6"/>
      <c r="E10" s="7"/>
      <c r="F10" s="6"/>
      <c r="G10" s="7"/>
      <c r="H10" s="6"/>
      <c r="I10" s="7"/>
      <c r="J10" s="8"/>
      <c r="K10" s="7">
        <f t="shared" si="0"/>
        <v>0</v>
      </c>
    </row>
    <row r="11" spans="1:11" ht="12.75">
      <c r="A11" s="5"/>
      <c r="B11" s="6"/>
      <c r="C11" s="7"/>
      <c r="D11" s="6"/>
      <c r="E11" s="7"/>
      <c r="F11" s="6"/>
      <c r="G11" s="7"/>
      <c r="H11" s="6"/>
      <c r="I11" s="7"/>
      <c r="J11" s="8"/>
      <c r="K11" s="7">
        <f t="shared" si="0"/>
        <v>0</v>
      </c>
    </row>
    <row r="12" spans="1:11" ht="12.75">
      <c r="A12" s="5"/>
      <c r="B12" s="6"/>
      <c r="C12" s="7"/>
      <c r="D12" s="6"/>
      <c r="E12" s="7"/>
      <c r="F12" s="6"/>
      <c r="G12" s="7"/>
      <c r="H12" s="6"/>
      <c r="I12" s="7"/>
      <c r="J12" s="8"/>
      <c r="K12" s="7">
        <f t="shared" si="0"/>
        <v>0</v>
      </c>
    </row>
    <row r="13" spans="1:11" ht="12.75">
      <c r="A13" s="5"/>
      <c r="B13" s="6"/>
      <c r="C13" s="7"/>
      <c r="D13" s="6"/>
      <c r="E13" s="7"/>
      <c r="F13" s="6"/>
      <c r="G13" s="7"/>
      <c r="H13" s="6"/>
      <c r="I13" s="7"/>
      <c r="J13" s="8"/>
      <c r="K13" s="7">
        <f t="shared" si="0"/>
        <v>0</v>
      </c>
    </row>
    <row r="14" spans="1:11" ht="12.75">
      <c r="A14" s="5"/>
      <c r="B14" s="6"/>
      <c r="C14" s="7"/>
      <c r="D14" s="6"/>
      <c r="E14" s="7"/>
      <c r="F14" s="6"/>
      <c r="G14" s="7"/>
      <c r="H14" s="6"/>
      <c r="I14" s="7"/>
      <c r="J14" s="8"/>
      <c r="K14" s="7">
        <f t="shared" si="0"/>
        <v>0</v>
      </c>
    </row>
    <row r="15" spans="1:11" ht="12.75">
      <c r="A15" s="5"/>
      <c r="B15" s="6"/>
      <c r="C15" s="7"/>
      <c r="D15" s="6"/>
      <c r="E15" s="7"/>
      <c r="F15" s="6"/>
      <c r="G15" s="7"/>
      <c r="H15" s="6"/>
      <c r="I15" s="7"/>
      <c r="J15" s="8"/>
      <c r="K15" s="7">
        <f t="shared" si="0"/>
        <v>0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  <row r="31" ht="13.5" thickBot="1"/>
    <row r="32" spans="3:5" ht="13.5" thickBot="1">
      <c r="C32" s="18"/>
      <c r="D32" t="s">
        <v>121</v>
      </c>
      <c r="E32" t="s">
        <v>122</v>
      </c>
    </row>
    <row r="34" ht="12.75">
      <c r="O34" s="26"/>
    </row>
  </sheetData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K34" sqref="K34"/>
    </sheetView>
  </sheetViews>
  <sheetFormatPr defaultColWidth="9.00390625" defaultRowHeight="12.75"/>
  <cols>
    <col min="1" max="1" width="22.875" style="0" customWidth="1"/>
  </cols>
  <sheetData>
    <row r="1" spans="1:12" ht="12.7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3.5" thickBot="1"/>
    <row r="3" spans="2:9" ht="12.75">
      <c r="B3" s="16" t="s">
        <v>1</v>
      </c>
      <c r="C3" s="17"/>
      <c r="D3" s="16" t="s">
        <v>2</v>
      </c>
      <c r="E3" s="17"/>
      <c r="F3" s="16" t="s">
        <v>3</v>
      </c>
      <c r="G3" s="17"/>
      <c r="H3" s="16" t="s">
        <v>4</v>
      </c>
      <c r="I3" s="17"/>
    </row>
    <row r="4" spans="2:9" ht="13.5" thickBot="1">
      <c r="B4" s="13" t="s">
        <v>5</v>
      </c>
      <c r="C4" s="14"/>
      <c r="D4" s="13" t="s">
        <v>74</v>
      </c>
      <c r="E4" s="14"/>
      <c r="F4" s="13" t="s">
        <v>74</v>
      </c>
      <c r="G4" s="14"/>
      <c r="H4" s="13" t="s">
        <v>107</v>
      </c>
      <c r="I4" s="14"/>
    </row>
    <row r="5" spans="1:11" ht="12.75">
      <c r="A5" s="1"/>
      <c r="B5" s="2" t="s">
        <v>6</v>
      </c>
      <c r="C5" s="3" t="s">
        <v>7</v>
      </c>
      <c r="D5" s="2" t="s">
        <v>6</v>
      </c>
      <c r="E5" s="3" t="s">
        <v>7</v>
      </c>
      <c r="F5" s="2" t="s">
        <v>6</v>
      </c>
      <c r="G5" s="3" t="s">
        <v>7</v>
      </c>
      <c r="H5" s="2" t="s">
        <v>6</v>
      </c>
      <c r="I5" s="3" t="s">
        <v>7</v>
      </c>
      <c r="J5" s="4"/>
      <c r="K5" s="3" t="s">
        <v>59</v>
      </c>
    </row>
    <row r="6" spans="1:11" ht="12.75">
      <c r="A6" s="5" t="s">
        <v>36</v>
      </c>
      <c r="B6" s="6">
        <v>25</v>
      </c>
      <c r="C6" s="7">
        <v>10</v>
      </c>
      <c r="D6" s="6">
        <v>30</v>
      </c>
      <c r="E6" s="7">
        <v>10</v>
      </c>
      <c r="F6" s="6"/>
      <c r="G6" s="7"/>
      <c r="H6" s="6">
        <v>50</v>
      </c>
      <c r="I6" s="7">
        <v>9</v>
      </c>
      <c r="J6" s="8"/>
      <c r="K6" s="7">
        <f aca="true" t="shared" si="0" ref="K6:K29">SUM(C6,E6,G6,I6)</f>
        <v>29</v>
      </c>
    </row>
    <row r="7" spans="1:11" ht="12.75">
      <c r="A7" s="5" t="s">
        <v>21</v>
      </c>
      <c r="B7" s="6">
        <v>55</v>
      </c>
      <c r="C7" s="7">
        <v>9</v>
      </c>
      <c r="D7" s="6">
        <v>101</v>
      </c>
      <c r="E7" s="7">
        <v>9</v>
      </c>
      <c r="F7" s="6"/>
      <c r="G7" s="7"/>
      <c r="H7" s="6">
        <v>92</v>
      </c>
      <c r="I7" s="7">
        <v>5</v>
      </c>
      <c r="J7" s="8"/>
      <c r="K7" s="7">
        <f t="shared" si="0"/>
        <v>23</v>
      </c>
    </row>
    <row r="8" spans="1:11" ht="12.75">
      <c r="A8" s="5" t="s">
        <v>100</v>
      </c>
      <c r="B8" s="6"/>
      <c r="C8" s="7"/>
      <c r="D8" s="6"/>
      <c r="E8" s="7"/>
      <c r="F8" s="6">
        <v>19</v>
      </c>
      <c r="G8" s="7">
        <v>10</v>
      </c>
      <c r="H8" s="6">
        <v>45</v>
      </c>
      <c r="I8" s="7">
        <v>10</v>
      </c>
      <c r="J8" s="8"/>
      <c r="K8" s="7">
        <f t="shared" si="0"/>
        <v>20</v>
      </c>
    </row>
    <row r="9" spans="1:11" ht="12.75">
      <c r="A9" s="5" t="s">
        <v>118</v>
      </c>
      <c r="B9" s="6"/>
      <c r="C9" s="7"/>
      <c r="D9" s="6"/>
      <c r="E9" s="7"/>
      <c r="F9" s="6"/>
      <c r="G9" s="7"/>
      <c r="H9" s="6">
        <v>52</v>
      </c>
      <c r="I9" s="7">
        <v>8</v>
      </c>
      <c r="J9" s="8"/>
      <c r="K9" s="7">
        <f>SUM(C9,E9,G9,I9)</f>
        <v>8</v>
      </c>
    </row>
    <row r="10" spans="1:11" ht="12.75">
      <c r="A10" s="5" t="s">
        <v>116</v>
      </c>
      <c r="B10" s="6"/>
      <c r="C10" s="7"/>
      <c r="D10" s="6"/>
      <c r="E10" s="7"/>
      <c r="F10" s="6"/>
      <c r="G10" s="7"/>
      <c r="H10" s="6">
        <v>55</v>
      </c>
      <c r="I10" s="7">
        <v>7</v>
      </c>
      <c r="J10" s="8"/>
      <c r="K10" s="7">
        <f t="shared" si="0"/>
        <v>7</v>
      </c>
    </row>
    <row r="11" spans="1:11" ht="12.75">
      <c r="A11" s="5" t="s">
        <v>91</v>
      </c>
      <c r="B11" s="6"/>
      <c r="C11" s="7"/>
      <c r="D11" s="6"/>
      <c r="E11" s="7"/>
      <c r="F11" s="6"/>
      <c r="G11" s="7"/>
      <c r="H11" s="6">
        <v>93</v>
      </c>
      <c r="I11" s="7">
        <v>5</v>
      </c>
      <c r="J11" s="8"/>
      <c r="K11" s="7">
        <f t="shared" si="0"/>
        <v>5</v>
      </c>
    </row>
    <row r="12" spans="1:11" ht="12.75">
      <c r="A12" s="5" t="s">
        <v>117</v>
      </c>
      <c r="B12" s="6"/>
      <c r="C12" s="7"/>
      <c r="D12" s="6"/>
      <c r="E12" s="7"/>
      <c r="F12" s="6"/>
      <c r="G12" s="7"/>
      <c r="H12" s="6">
        <v>154</v>
      </c>
      <c r="I12" s="7">
        <v>4</v>
      </c>
      <c r="J12" s="8"/>
      <c r="K12" s="7">
        <f t="shared" si="0"/>
        <v>4</v>
      </c>
    </row>
    <row r="13" spans="1:11" ht="12.75">
      <c r="A13" s="5"/>
      <c r="B13" s="6"/>
      <c r="C13" s="7"/>
      <c r="D13" s="6"/>
      <c r="E13" s="7"/>
      <c r="F13" s="6"/>
      <c r="G13" s="7"/>
      <c r="H13" s="6"/>
      <c r="I13" s="7"/>
      <c r="J13" s="8"/>
      <c r="K13" s="7">
        <f t="shared" si="0"/>
        <v>0</v>
      </c>
    </row>
    <row r="14" spans="1:11" ht="12.75">
      <c r="A14" s="5"/>
      <c r="B14" s="6"/>
      <c r="C14" s="7"/>
      <c r="D14" s="6"/>
      <c r="E14" s="7"/>
      <c r="F14" s="6"/>
      <c r="G14" s="7"/>
      <c r="H14" s="6"/>
      <c r="I14" s="7"/>
      <c r="J14" s="8"/>
      <c r="K14" s="7">
        <f t="shared" si="0"/>
        <v>0</v>
      </c>
    </row>
    <row r="15" spans="1:11" ht="12.75">
      <c r="A15" s="5"/>
      <c r="B15" s="6"/>
      <c r="C15" s="7"/>
      <c r="D15" s="6"/>
      <c r="E15" s="7"/>
      <c r="F15" s="6"/>
      <c r="G15" s="7"/>
      <c r="H15" s="6"/>
      <c r="I15" s="7"/>
      <c r="J15" s="8"/>
      <c r="K15" s="7">
        <f t="shared" si="0"/>
        <v>0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  <row r="31" ht="13.5" thickBot="1"/>
    <row r="32" spans="3:5" ht="13.5" thickBot="1">
      <c r="C32" s="18"/>
      <c r="D32" t="s">
        <v>121</v>
      </c>
      <c r="E32" t="s">
        <v>122</v>
      </c>
    </row>
  </sheetData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52" sqref="K52"/>
    </sheetView>
  </sheetViews>
  <sheetFormatPr defaultColWidth="9.00390625" defaultRowHeight="12.75"/>
  <cols>
    <col min="1" max="1" width="22.875" style="0" customWidth="1"/>
    <col min="4" max="4" width="9.625" style="0" bestFit="1" customWidth="1"/>
    <col min="9" max="9" width="11.375" style="0" customWidth="1"/>
  </cols>
  <sheetData>
    <row r="1" spans="1:12" ht="12.75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3.5" thickBot="1"/>
    <row r="3" spans="2:9" ht="12.75">
      <c r="B3" s="16" t="s">
        <v>1</v>
      </c>
      <c r="C3" s="17"/>
      <c r="D3" s="16" t="s">
        <v>2</v>
      </c>
      <c r="E3" s="17"/>
      <c r="F3" s="16" t="s">
        <v>3</v>
      </c>
      <c r="G3" s="17"/>
      <c r="H3" s="16" t="s">
        <v>4</v>
      </c>
      <c r="I3" s="17"/>
    </row>
    <row r="4" spans="2:9" ht="13.5" thickBot="1">
      <c r="B4" s="13" t="s">
        <v>5</v>
      </c>
      <c r="C4" s="14"/>
      <c r="D4" s="13" t="s">
        <v>74</v>
      </c>
      <c r="E4" s="14"/>
      <c r="F4" s="13" t="s">
        <v>74</v>
      </c>
      <c r="G4" s="14"/>
      <c r="H4" s="13" t="s">
        <v>107</v>
      </c>
      <c r="I4" s="14"/>
    </row>
    <row r="5" spans="1:11" ht="12.75">
      <c r="A5" s="1"/>
      <c r="B5" s="2" t="s">
        <v>6</v>
      </c>
      <c r="C5" s="3" t="s">
        <v>7</v>
      </c>
      <c r="D5" s="2" t="s">
        <v>6</v>
      </c>
      <c r="E5" s="3" t="s">
        <v>7</v>
      </c>
      <c r="F5" s="2" t="s">
        <v>6</v>
      </c>
      <c r="G5" s="3" t="s">
        <v>7</v>
      </c>
      <c r="H5" s="2" t="s">
        <v>6</v>
      </c>
      <c r="I5" s="3" t="s">
        <v>7</v>
      </c>
      <c r="J5" s="4"/>
      <c r="K5" s="3" t="s">
        <v>59</v>
      </c>
    </row>
    <row r="6" spans="1:11" ht="12.75">
      <c r="A6" s="9" t="s">
        <v>38</v>
      </c>
      <c r="B6" s="6"/>
      <c r="C6" s="7"/>
      <c r="D6" s="6"/>
      <c r="E6" s="7"/>
      <c r="F6" s="6"/>
      <c r="G6" s="7"/>
      <c r="H6" s="6"/>
      <c r="I6" s="7"/>
      <c r="J6" s="8"/>
      <c r="K6" s="7"/>
    </row>
    <row r="7" spans="1:11" ht="12.75">
      <c r="A7" s="5" t="s">
        <v>28</v>
      </c>
      <c r="B7" s="6">
        <v>101</v>
      </c>
      <c r="C7" s="7">
        <v>10</v>
      </c>
      <c r="D7" s="6"/>
      <c r="E7" s="7"/>
      <c r="F7" s="6"/>
      <c r="G7" s="7"/>
      <c r="H7" s="6"/>
      <c r="I7" s="7"/>
      <c r="J7" s="8"/>
      <c r="K7" s="7">
        <f aca="true" t="shared" si="0" ref="K7:K46">SUM(C7,E7,G7,I7)</f>
        <v>10</v>
      </c>
    </row>
    <row r="8" spans="1:11" ht="12.75">
      <c r="A8" s="5" t="s">
        <v>92</v>
      </c>
      <c r="B8" s="6"/>
      <c r="C8" s="7"/>
      <c r="D8" s="6">
        <v>45</v>
      </c>
      <c r="E8" s="7">
        <v>10</v>
      </c>
      <c r="F8" s="6"/>
      <c r="G8" s="7"/>
      <c r="H8" s="6"/>
      <c r="I8" s="7"/>
      <c r="J8" s="8"/>
      <c r="K8" s="7">
        <f t="shared" si="0"/>
        <v>10</v>
      </c>
    </row>
    <row r="9" spans="1:11" ht="12.75">
      <c r="A9" s="5" t="s">
        <v>101</v>
      </c>
      <c r="B9" s="6"/>
      <c r="C9" s="7"/>
      <c r="D9" s="6"/>
      <c r="E9" s="7"/>
      <c r="F9" s="6">
        <v>194</v>
      </c>
      <c r="G9" s="7">
        <v>10</v>
      </c>
      <c r="H9" s="6"/>
      <c r="I9" s="7"/>
      <c r="J9" s="8"/>
      <c r="K9" s="7">
        <f t="shared" si="0"/>
        <v>10</v>
      </c>
    </row>
    <row r="10" spans="1:11" ht="12.75">
      <c r="A10" s="5" t="s">
        <v>91</v>
      </c>
      <c r="B10" s="6"/>
      <c r="C10" s="7"/>
      <c r="D10" s="6">
        <v>94</v>
      </c>
      <c r="E10" s="7">
        <v>9</v>
      </c>
      <c r="F10" s="6"/>
      <c r="G10" s="7"/>
      <c r="H10" s="6"/>
      <c r="I10" s="7"/>
      <c r="J10" s="8"/>
      <c r="K10" s="7">
        <f t="shared" si="0"/>
        <v>9</v>
      </c>
    </row>
    <row r="11" spans="1:11" ht="12.75">
      <c r="A11" s="5"/>
      <c r="B11" s="6"/>
      <c r="C11" s="7"/>
      <c r="D11" s="6"/>
      <c r="E11" s="7"/>
      <c r="F11" s="6"/>
      <c r="G11" s="7"/>
      <c r="H11" s="6"/>
      <c r="I11" s="7"/>
      <c r="J11" s="8"/>
      <c r="K11" s="7"/>
    </row>
    <row r="12" spans="1:11" ht="12.75">
      <c r="A12" s="9" t="s">
        <v>39</v>
      </c>
      <c r="B12" s="6"/>
      <c r="C12" s="7"/>
      <c r="D12" s="6"/>
      <c r="E12" s="7"/>
      <c r="F12" s="6"/>
      <c r="G12" s="7"/>
      <c r="H12" s="6"/>
      <c r="I12" s="7"/>
      <c r="J12" s="8"/>
      <c r="K12" s="7"/>
    </row>
    <row r="13" spans="1:11" ht="12.75">
      <c r="A13" s="5" t="s">
        <v>94</v>
      </c>
      <c r="B13" s="6"/>
      <c r="C13" s="7"/>
      <c r="D13" s="6">
        <v>132</v>
      </c>
      <c r="E13" s="7">
        <v>8</v>
      </c>
      <c r="F13" s="6">
        <v>173</v>
      </c>
      <c r="G13" s="7">
        <v>8</v>
      </c>
      <c r="H13" s="6">
        <v>103</v>
      </c>
      <c r="I13" s="7">
        <v>8</v>
      </c>
      <c r="J13" s="8"/>
      <c r="K13" s="7">
        <f t="shared" si="0"/>
        <v>24</v>
      </c>
    </row>
    <row r="14" spans="1:11" ht="12.75">
      <c r="A14" s="5" t="s">
        <v>104</v>
      </c>
      <c r="B14" s="6"/>
      <c r="C14" s="7"/>
      <c r="D14" s="6"/>
      <c r="E14" s="7"/>
      <c r="F14" s="6">
        <v>64</v>
      </c>
      <c r="G14" s="7">
        <v>10</v>
      </c>
      <c r="H14" s="6">
        <v>65</v>
      </c>
      <c r="I14" s="7">
        <v>10</v>
      </c>
      <c r="J14" s="8"/>
      <c r="K14" s="7">
        <f t="shared" si="0"/>
        <v>20</v>
      </c>
    </row>
    <row r="15" spans="1:11" ht="12.75">
      <c r="A15" s="5" t="s">
        <v>103</v>
      </c>
      <c r="B15" s="6"/>
      <c r="C15" s="7"/>
      <c r="D15" s="6"/>
      <c r="E15" s="7"/>
      <c r="F15" s="6">
        <v>82</v>
      </c>
      <c r="G15" s="7">
        <v>9</v>
      </c>
      <c r="H15" s="6">
        <v>95</v>
      </c>
      <c r="I15" s="7">
        <v>9</v>
      </c>
      <c r="J15" s="8"/>
      <c r="K15" s="7">
        <f t="shared" si="0"/>
        <v>18</v>
      </c>
    </row>
    <row r="16" spans="1:11" ht="12.75">
      <c r="A16" s="5" t="s">
        <v>69</v>
      </c>
      <c r="B16" s="6">
        <v>58</v>
      </c>
      <c r="C16" s="7">
        <v>10</v>
      </c>
      <c r="D16" s="6"/>
      <c r="E16" s="7"/>
      <c r="F16" s="6"/>
      <c r="G16" s="7"/>
      <c r="H16" s="6"/>
      <c r="I16" s="7"/>
      <c r="J16" s="8"/>
      <c r="K16" s="7">
        <f t="shared" si="0"/>
        <v>10</v>
      </c>
    </row>
    <row r="17" spans="1:11" ht="12.75">
      <c r="A17" s="5" t="s">
        <v>70</v>
      </c>
      <c r="B17" s="6">
        <v>62</v>
      </c>
      <c r="C17" s="7">
        <v>9</v>
      </c>
      <c r="D17" s="6"/>
      <c r="E17" s="7"/>
      <c r="F17" s="6"/>
      <c r="G17" s="7"/>
      <c r="H17" s="6"/>
      <c r="I17" s="7"/>
      <c r="J17" s="8"/>
      <c r="K17" s="7">
        <f t="shared" si="0"/>
        <v>9</v>
      </c>
    </row>
    <row r="18" spans="1:11" ht="12.75">
      <c r="A18" s="5" t="s">
        <v>71</v>
      </c>
      <c r="B18" s="6">
        <v>104</v>
      </c>
      <c r="C18" s="7">
        <v>8</v>
      </c>
      <c r="D18" s="6"/>
      <c r="E18" s="7"/>
      <c r="F18" s="6"/>
      <c r="G18" s="7"/>
      <c r="H18" s="6"/>
      <c r="I18" s="7"/>
      <c r="J18" s="8"/>
      <c r="K18" s="7">
        <f t="shared" si="0"/>
        <v>8</v>
      </c>
    </row>
    <row r="19" spans="1:11" ht="12.75">
      <c r="A19" s="5" t="s">
        <v>30</v>
      </c>
      <c r="B19" s="6">
        <v>107</v>
      </c>
      <c r="C19" s="7">
        <v>7</v>
      </c>
      <c r="D19" s="6"/>
      <c r="E19" s="7"/>
      <c r="F19" s="6"/>
      <c r="G19" s="7"/>
      <c r="H19" s="6"/>
      <c r="I19" s="7"/>
      <c r="J19" s="8"/>
      <c r="K19" s="7">
        <f t="shared" si="0"/>
        <v>7</v>
      </c>
    </row>
    <row r="20" spans="1:11" ht="12.75">
      <c r="A20" s="5" t="s">
        <v>102</v>
      </c>
      <c r="B20" s="6"/>
      <c r="C20" s="7"/>
      <c r="D20" s="6"/>
      <c r="E20" s="7"/>
      <c r="F20" s="6">
        <v>200</v>
      </c>
      <c r="G20" s="7">
        <v>7</v>
      </c>
      <c r="H20" s="6"/>
      <c r="I20" s="7"/>
      <c r="J20" s="8"/>
      <c r="K20" s="7">
        <f t="shared" si="0"/>
        <v>7</v>
      </c>
    </row>
    <row r="21" spans="1:11" ht="12.75">
      <c r="A21" s="5" t="s">
        <v>52</v>
      </c>
      <c r="B21" s="6">
        <v>185</v>
      </c>
      <c r="C21" s="7">
        <v>6</v>
      </c>
      <c r="D21" s="6"/>
      <c r="E21" s="7"/>
      <c r="F21" s="6"/>
      <c r="G21" s="7"/>
      <c r="H21" s="6"/>
      <c r="I21" s="7"/>
      <c r="J21" s="8"/>
      <c r="K21" s="7">
        <f t="shared" si="0"/>
        <v>6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/>
    </row>
    <row r="23" spans="1:11" ht="13.5" thickBot="1">
      <c r="A23" s="9" t="s">
        <v>40</v>
      </c>
      <c r="B23" s="6"/>
      <c r="C23" s="21"/>
      <c r="D23" s="6"/>
      <c r="E23" s="7"/>
      <c r="F23" s="6"/>
      <c r="G23" s="7"/>
      <c r="H23" s="6"/>
      <c r="I23" s="7"/>
      <c r="J23" s="8"/>
      <c r="K23" s="7"/>
    </row>
    <row r="24" spans="1:11" ht="13.5" thickBot="1">
      <c r="A24" s="10" t="s">
        <v>43</v>
      </c>
      <c r="B24" s="19">
        <v>50</v>
      </c>
      <c r="C24" s="23">
        <v>9</v>
      </c>
      <c r="D24" s="20">
        <v>120</v>
      </c>
      <c r="E24" s="7">
        <v>9</v>
      </c>
      <c r="F24" s="6">
        <v>13</v>
      </c>
      <c r="G24" s="7">
        <v>10</v>
      </c>
      <c r="H24" s="6">
        <v>20</v>
      </c>
      <c r="I24" s="7">
        <v>10</v>
      </c>
      <c r="J24" s="8"/>
      <c r="K24" s="7">
        <v>29</v>
      </c>
    </row>
    <row r="25" spans="1:11" ht="12.75">
      <c r="A25" s="5" t="s">
        <v>41</v>
      </c>
      <c r="B25" s="6">
        <v>40</v>
      </c>
      <c r="C25" s="22">
        <v>10</v>
      </c>
      <c r="D25" s="6">
        <v>116</v>
      </c>
      <c r="E25" s="7">
        <v>10</v>
      </c>
      <c r="F25" s="6"/>
      <c r="G25" s="7"/>
      <c r="H25" s="6">
        <v>41</v>
      </c>
      <c r="I25" s="7">
        <v>8</v>
      </c>
      <c r="J25" s="8"/>
      <c r="K25" s="7">
        <f t="shared" si="0"/>
        <v>28</v>
      </c>
    </row>
    <row r="26" spans="1:11" ht="12.75">
      <c r="A26" s="5" t="s">
        <v>53</v>
      </c>
      <c r="B26" s="6">
        <v>66</v>
      </c>
      <c r="C26" s="7">
        <v>8</v>
      </c>
      <c r="D26" s="6">
        <v>184</v>
      </c>
      <c r="E26" s="7">
        <v>4</v>
      </c>
      <c r="F26" s="6"/>
      <c r="G26" s="7"/>
      <c r="H26" s="6">
        <v>38</v>
      </c>
      <c r="I26" s="7">
        <v>9</v>
      </c>
      <c r="J26" s="8"/>
      <c r="K26" s="7">
        <f t="shared" si="0"/>
        <v>21</v>
      </c>
    </row>
    <row r="27" spans="1:11" ht="12.75">
      <c r="A27" s="12" t="s">
        <v>93</v>
      </c>
      <c r="B27" s="6"/>
      <c r="C27" s="7"/>
      <c r="D27" s="6">
        <v>196</v>
      </c>
      <c r="E27" s="7">
        <v>3</v>
      </c>
      <c r="F27" s="6">
        <v>46</v>
      </c>
      <c r="G27" s="7">
        <v>9</v>
      </c>
      <c r="H27" s="6">
        <v>66</v>
      </c>
      <c r="I27" s="7">
        <v>7</v>
      </c>
      <c r="J27" s="8"/>
      <c r="K27" s="7">
        <f t="shared" si="0"/>
        <v>19</v>
      </c>
    </row>
    <row r="28" spans="1:11" ht="12.75">
      <c r="A28" s="5" t="s">
        <v>45</v>
      </c>
      <c r="B28" s="6">
        <v>78</v>
      </c>
      <c r="C28" s="7">
        <v>6</v>
      </c>
      <c r="D28" s="6">
        <v>137</v>
      </c>
      <c r="E28" s="7">
        <v>7</v>
      </c>
      <c r="F28" s="6"/>
      <c r="G28" s="7"/>
      <c r="H28" s="6">
        <v>90</v>
      </c>
      <c r="I28" s="7">
        <v>3</v>
      </c>
      <c r="J28" s="8"/>
      <c r="K28" s="7">
        <f>SUM(C28,E28,G28,I28)</f>
        <v>16</v>
      </c>
    </row>
    <row r="29" spans="1:11" ht="12.75">
      <c r="A29" s="5" t="s">
        <v>54</v>
      </c>
      <c r="B29" s="6"/>
      <c r="C29" s="7"/>
      <c r="D29" s="6">
        <v>198</v>
      </c>
      <c r="E29" s="7">
        <v>2</v>
      </c>
      <c r="F29" s="6">
        <v>84</v>
      </c>
      <c r="G29" s="7">
        <v>7</v>
      </c>
      <c r="H29" s="6">
        <v>79</v>
      </c>
      <c r="I29" s="7">
        <v>5</v>
      </c>
      <c r="J29" s="8"/>
      <c r="K29" s="7">
        <f t="shared" si="0"/>
        <v>14</v>
      </c>
    </row>
    <row r="30" spans="1:11" ht="12.75">
      <c r="A30" s="11" t="s">
        <v>42</v>
      </c>
      <c r="B30" s="6">
        <v>100</v>
      </c>
      <c r="C30" s="7">
        <v>5</v>
      </c>
      <c r="D30" s="6">
        <v>171</v>
      </c>
      <c r="E30" s="7">
        <v>5</v>
      </c>
      <c r="F30" s="6"/>
      <c r="G30" s="7"/>
      <c r="H30" s="6"/>
      <c r="I30" s="7"/>
      <c r="J30" s="8"/>
      <c r="K30" s="7">
        <f t="shared" si="0"/>
        <v>10</v>
      </c>
    </row>
    <row r="31" spans="1:11" ht="12.75">
      <c r="A31" s="5" t="s">
        <v>105</v>
      </c>
      <c r="B31" s="6"/>
      <c r="C31" s="7"/>
      <c r="D31" s="6"/>
      <c r="E31" s="7"/>
      <c r="F31" s="6">
        <v>46</v>
      </c>
      <c r="G31" s="7">
        <v>8</v>
      </c>
      <c r="H31" s="6"/>
      <c r="I31" s="7"/>
      <c r="J31" s="8"/>
      <c r="K31" s="7">
        <f t="shared" si="0"/>
        <v>8</v>
      </c>
    </row>
    <row r="32" spans="1:11" ht="12.75">
      <c r="A32" s="5" t="s">
        <v>47</v>
      </c>
      <c r="B32" s="6">
        <v>70</v>
      </c>
      <c r="C32" s="7">
        <v>7</v>
      </c>
      <c r="D32" s="6"/>
      <c r="E32" s="7"/>
      <c r="F32" s="6"/>
      <c r="G32" s="7"/>
      <c r="H32" s="6"/>
      <c r="I32" s="7"/>
      <c r="J32" s="8"/>
      <c r="K32" s="7">
        <f t="shared" si="0"/>
        <v>7</v>
      </c>
    </row>
    <row r="33" spans="1:11" ht="12.75">
      <c r="A33" s="5" t="s">
        <v>95</v>
      </c>
      <c r="B33" s="6"/>
      <c r="C33" s="7"/>
      <c r="D33" s="6">
        <v>163</v>
      </c>
      <c r="E33" s="7">
        <v>6</v>
      </c>
      <c r="F33" s="6"/>
      <c r="G33" s="7"/>
      <c r="H33" s="6"/>
      <c r="I33" s="7"/>
      <c r="J33" s="8"/>
      <c r="K33" s="7">
        <f t="shared" si="0"/>
        <v>6</v>
      </c>
    </row>
    <row r="34" spans="1:11" ht="12.75">
      <c r="A34" s="5" t="s">
        <v>55</v>
      </c>
      <c r="B34" s="6"/>
      <c r="C34" s="7"/>
      <c r="D34" s="6"/>
      <c r="E34" s="7"/>
      <c r="F34" s="6"/>
      <c r="G34" s="7"/>
      <c r="H34" s="6">
        <v>66</v>
      </c>
      <c r="I34" s="7">
        <v>6</v>
      </c>
      <c r="J34" s="8"/>
      <c r="K34" s="7">
        <f t="shared" si="0"/>
        <v>6</v>
      </c>
    </row>
    <row r="35" spans="1:11" ht="12.75">
      <c r="A35" s="5" t="s">
        <v>120</v>
      </c>
      <c r="B35" s="6"/>
      <c r="C35" s="7"/>
      <c r="D35" s="6"/>
      <c r="E35" s="7"/>
      <c r="F35" s="6"/>
      <c r="G35" s="7"/>
      <c r="H35" s="6">
        <v>106</v>
      </c>
      <c r="I35" s="7">
        <v>2</v>
      </c>
      <c r="J35" s="8"/>
      <c r="K35" s="7">
        <f t="shared" si="0"/>
        <v>2</v>
      </c>
    </row>
    <row r="36" spans="1:11" ht="12.75">
      <c r="A36" s="5" t="s">
        <v>119</v>
      </c>
      <c r="B36" s="6"/>
      <c r="C36" s="7"/>
      <c r="D36" s="6"/>
      <c r="E36" s="7"/>
      <c r="F36" s="6"/>
      <c r="G36" s="7"/>
      <c r="H36" s="6">
        <v>115</v>
      </c>
      <c r="I36" s="7">
        <v>1</v>
      </c>
      <c r="J36" s="8"/>
      <c r="K36" s="7">
        <f t="shared" si="0"/>
        <v>1</v>
      </c>
    </row>
    <row r="37" spans="1:11" ht="12.75">
      <c r="A37" s="5"/>
      <c r="B37" s="6"/>
      <c r="C37" s="7"/>
      <c r="D37" s="6"/>
      <c r="E37" s="7"/>
      <c r="F37" s="6"/>
      <c r="G37" s="7"/>
      <c r="H37" s="6"/>
      <c r="I37" s="7"/>
      <c r="J37" s="8"/>
      <c r="K37" s="7"/>
    </row>
    <row r="38" spans="1:11" ht="13.5" thickBot="1">
      <c r="A38" s="9" t="s">
        <v>44</v>
      </c>
      <c r="B38" s="6"/>
      <c r="C38" s="21"/>
      <c r="D38" s="6"/>
      <c r="E38" s="7"/>
      <c r="F38" s="6"/>
      <c r="G38" s="7"/>
      <c r="H38" s="6"/>
      <c r="I38" s="7"/>
      <c r="J38" s="8"/>
      <c r="K38" s="7"/>
    </row>
    <row r="39" spans="1:11" ht="13.5" thickBot="1">
      <c r="A39" s="5" t="s">
        <v>73</v>
      </c>
      <c r="B39" s="19">
        <v>142</v>
      </c>
      <c r="C39" s="23">
        <v>7</v>
      </c>
      <c r="D39" s="20">
        <v>65</v>
      </c>
      <c r="E39" s="7">
        <v>8</v>
      </c>
      <c r="F39" s="6">
        <v>49</v>
      </c>
      <c r="G39" s="7">
        <v>10</v>
      </c>
      <c r="H39" s="6">
        <v>58</v>
      </c>
      <c r="I39" s="7">
        <v>8</v>
      </c>
      <c r="J39" s="8"/>
      <c r="K39" s="7">
        <v>26</v>
      </c>
    </row>
    <row r="40" spans="1:11" ht="13.5" thickBot="1">
      <c r="A40" s="5" t="s">
        <v>48</v>
      </c>
      <c r="B40" s="6">
        <v>150</v>
      </c>
      <c r="C40" s="24">
        <v>5</v>
      </c>
      <c r="D40" s="6"/>
      <c r="E40" s="7"/>
      <c r="F40" s="6">
        <v>58</v>
      </c>
      <c r="G40" s="7">
        <v>9</v>
      </c>
      <c r="H40" s="6">
        <v>40</v>
      </c>
      <c r="I40" s="7">
        <v>10</v>
      </c>
      <c r="J40" s="8"/>
      <c r="K40" s="7">
        <f t="shared" si="0"/>
        <v>24</v>
      </c>
    </row>
    <row r="41" spans="1:11" ht="13.5" thickBot="1">
      <c r="A41" s="5" t="s">
        <v>72</v>
      </c>
      <c r="B41" s="19">
        <v>143</v>
      </c>
      <c r="C41" s="23">
        <v>6</v>
      </c>
      <c r="D41" s="20">
        <v>100</v>
      </c>
      <c r="E41" s="7">
        <v>6</v>
      </c>
      <c r="F41" s="6">
        <v>70</v>
      </c>
      <c r="G41" s="7">
        <v>8</v>
      </c>
      <c r="H41" s="6">
        <v>61</v>
      </c>
      <c r="I41" s="7">
        <v>7</v>
      </c>
      <c r="J41" s="8"/>
      <c r="K41" s="7">
        <v>21</v>
      </c>
    </row>
    <row r="42" spans="1:11" ht="12.75">
      <c r="A42" s="5" t="s">
        <v>55</v>
      </c>
      <c r="B42" s="6">
        <v>63</v>
      </c>
      <c r="C42" s="22">
        <v>9</v>
      </c>
      <c r="D42" s="6">
        <v>47</v>
      </c>
      <c r="E42" s="7">
        <v>10</v>
      </c>
      <c r="F42" s="6"/>
      <c r="G42" s="7"/>
      <c r="H42" s="6"/>
      <c r="I42" s="7"/>
      <c r="J42" s="8"/>
      <c r="K42" s="7">
        <f t="shared" si="0"/>
        <v>19</v>
      </c>
    </row>
    <row r="43" spans="1:11" ht="12.75">
      <c r="A43" s="5" t="s">
        <v>46</v>
      </c>
      <c r="B43" s="6">
        <v>148</v>
      </c>
      <c r="C43" s="7">
        <v>4</v>
      </c>
      <c r="D43" s="6">
        <v>61</v>
      </c>
      <c r="E43" s="7">
        <v>9</v>
      </c>
      <c r="F43" s="6"/>
      <c r="G43" s="7"/>
      <c r="H43" s="6">
        <v>93</v>
      </c>
      <c r="I43" s="7">
        <v>6</v>
      </c>
      <c r="J43" s="8"/>
      <c r="K43" s="7">
        <f t="shared" si="0"/>
        <v>19</v>
      </c>
    </row>
    <row r="44" spans="1:11" ht="12.75">
      <c r="A44" s="5" t="s">
        <v>51</v>
      </c>
      <c r="B44" s="6">
        <v>153</v>
      </c>
      <c r="C44" s="7">
        <v>3</v>
      </c>
      <c r="D44" s="6"/>
      <c r="E44" s="7"/>
      <c r="F44" s="6">
        <v>82</v>
      </c>
      <c r="G44" s="7">
        <v>7</v>
      </c>
      <c r="H44" s="6">
        <v>51</v>
      </c>
      <c r="I44" s="7">
        <v>9</v>
      </c>
      <c r="J44" s="8"/>
      <c r="K44" s="7">
        <f t="shared" si="0"/>
        <v>19</v>
      </c>
    </row>
    <row r="45" spans="1:11" ht="12.75">
      <c r="A45" s="5" t="s">
        <v>56</v>
      </c>
      <c r="B45" s="6">
        <v>83</v>
      </c>
      <c r="C45" s="7">
        <v>8</v>
      </c>
      <c r="D45" s="6">
        <v>67</v>
      </c>
      <c r="E45" s="7">
        <v>7</v>
      </c>
      <c r="F45" s="6"/>
      <c r="G45" s="7"/>
      <c r="H45" s="6"/>
      <c r="I45" s="7"/>
      <c r="J45" s="8"/>
      <c r="K45" s="7">
        <f t="shared" si="0"/>
        <v>15</v>
      </c>
    </row>
    <row r="46" spans="1:11" ht="12.75">
      <c r="A46" s="5" t="s">
        <v>54</v>
      </c>
      <c r="B46" s="6">
        <v>61</v>
      </c>
      <c r="C46" s="7">
        <v>10</v>
      </c>
      <c r="D46" s="6"/>
      <c r="E46" s="7"/>
      <c r="F46" s="6"/>
      <c r="G46" s="7"/>
      <c r="H46" s="6"/>
      <c r="I46" s="7"/>
      <c r="J46" s="8"/>
      <c r="K46" s="7">
        <f t="shared" si="0"/>
        <v>10</v>
      </c>
    </row>
    <row r="47" spans="1:11" ht="12.75">
      <c r="A47" s="5"/>
      <c r="B47" s="6"/>
      <c r="C47" s="7"/>
      <c r="D47" s="6"/>
      <c r="E47" s="7"/>
      <c r="F47" s="6"/>
      <c r="G47" s="7"/>
      <c r="H47" s="6"/>
      <c r="I47" s="7"/>
      <c r="J47" s="8"/>
      <c r="K47" s="7">
        <f>SUM(C47,E47,G47,I47)</f>
        <v>0</v>
      </c>
    </row>
    <row r="49" ht="13.5" thickBot="1"/>
    <row r="50" spans="3:5" ht="13.5" thickBot="1">
      <c r="C50" s="18"/>
      <c r="D50" t="s">
        <v>121</v>
      </c>
      <c r="E50" t="s">
        <v>122</v>
      </c>
    </row>
  </sheetData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Richard Winter</dc:creator>
  <cp:keywords/>
  <dc:description/>
  <cp:lastModifiedBy>Darryl Winter</cp:lastModifiedBy>
  <cp:lastPrinted>2005-01-09T16:58:02Z</cp:lastPrinted>
  <dcterms:created xsi:type="dcterms:W3CDTF">2003-10-06T16:59:24Z</dcterms:created>
  <dcterms:modified xsi:type="dcterms:W3CDTF">2005-01-09T17:12:05Z</dcterms:modified>
  <cp:category/>
  <cp:version/>
  <cp:contentType/>
  <cp:contentStatus/>
</cp:coreProperties>
</file>