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<sst xmlns="http://schemas.openxmlformats.org/spreadsheetml/2006/main" count="242" uniqueCount="111">
  <si>
    <t>B</t>
  </si>
  <si>
    <t>C</t>
  </si>
  <si>
    <t>Kingswood Motor Cycle Club</t>
  </si>
  <si>
    <t>Provisional Results</t>
  </si>
  <si>
    <t>A</t>
  </si>
  <si>
    <t>Gde</t>
  </si>
  <si>
    <t>Rte</t>
  </si>
  <si>
    <t>Held at Conygre Field, Cromhall.</t>
  </si>
  <si>
    <t>Hawkesbury Trophy Trial</t>
  </si>
  <si>
    <t>(Round 1 of the Wessex Centre Championship)</t>
  </si>
  <si>
    <t>26th September 2004</t>
  </si>
  <si>
    <t>Permit Number C31726</t>
  </si>
  <si>
    <t>Richard Taylor</t>
  </si>
  <si>
    <t>Darryl Winter</t>
  </si>
  <si>
    <t>Pete Dury</t>
  </si>
  <si>
    <t>Dave Derham</t>
  </si>
  <si>
    <t>Points</t>
  </si>
  <si>
    <t>Rider</t>
  </si>
  <si>
    <r>
      <t>Protests:</t>
    </r>
    <r>
      <rPr>
        <sz val="8"/>
        <rFont val="Arial"/>
        <family val="2"/>
      </rPr>
      <t xml:space="preserve"> In accordance with the NSC of the ACU to the Secretary of the Meeting: Judy Taylor: 60 Vayre Close, Chipping Sodbury, South Glos BS37 6NU. 01454 325485</t>
    </r>
  </si>
  <si>
    <t>B/040</t>
  </si>
  <si>
    <t>Richard Gullis</t>
  </si>
  <si>
    <t>Simon Prideaux</t>
  </si>
  <si>
    <t>AB</t>
  </si>
  <si>
    <t>M/A</t>
  </si>
  <si>
    <t>Rob Maller</t>
  </si>
  <si>
    <t>Luke Golding</t>
  </si>
  <si>
    <t>YD</t>
  </si>
  <si>
    <t>Y</t>
  </si>
  <si>
    <t>Joshua Golding</t>
  </si>
  <si>
    <t>Richard Sully</t>
  </si>
  <si>
    <t>George Papageogiou</t>
  </si>
  <si>
    <t>Kevin Sweeting</t>
  </si>
  <si>
    <t>Ryan Woodward</t>
  </si>
  <si>
    <t>YB</t>
  </si>
  <si>
    <t>Mark Woodward</t>
  </si>
  <si>
    <t>Steve Nowell</t>
  </si>
  <si>
    <t>John Bees</t>
  </si>
  <si>
    <t>M</t>
  </si>
  <si>
    <t>Colin Sawyer</t>
  </si>
  <si>
    <t>Terry Payne</t>
  </si>
  <si>
    <t>David Payne</t>
  </si>
  <si>
    <t>John Luff</t>
  </si>
  <si>
    <t>Ian Bridson</t>
  </si>
  <si>
    <t>Steve Oram</t>
  </si>
  <si>
    <t>AB040</t>
  </si>
  <si>
    <t>Ben Bowkett</t>
  </si>
  <si>
    <t>Lee Benneworth</t>
  </si>
  <si>
    <t>Rob Hilton</t>
  </si>
  <si>
    <t>Jeremy Orchard</t>
  </si>
  <si>
    <t>Stuart Thatcher</t>
  </si>
  <si>
    <t>Mark Talbot</t>
  </si>
  <si>
    <t>Craig Talbot</t>
  </si>
  <si>
    <t>Richard Fogg</t>
  </si>
  <si>
    <t>Steve Fogg</t>
  </si>
  <si>
    <t>Charlie Newman</t>
  </si>
  <si>
    <t>Steve Workman</t>
  </si>
  <si>
    <t>Paul Mason</t>
  </si>
  <si>
    <t>Rebecca Betts</t>
  </si>
  <si>
    <t>Beg</t>
  </si>
  <si>
    <t>Jeremy Hill</t>
  </si>
  <si>
    <t>Rob Carter</t>
  </si>
  <si>
    <t>Jason Edgecombe</t>
  </si>
  <si>
    <t>Steve Hall</t>
  </si>
  <si>
    <t>Martyn Wilmore</t>
  </si>
  <si>
    <t>Ben Wilmore</t>
  </si>
  <si>
    <t>YC</t>
  </si>
  <si>
    <t>Cameron Thompson</t>
  </si>
  <si>
    <t>Scott Thompson</t>
  </si>
  <si>
    <t>Daniel Udall</t>
  </si>
  <si>
    <t>Jacob Udall</t>
  </si>
  <si>
    <t>Kevin George</t>
  </si>
  <si>
    <t>Mark Nichols</t>
  </si>
  <si>
    <t>Lee Hassall</t>
  </si>
  <si>
    <t>James Lester</t>
  </si>
  <si>
    <t>Adam Stacey</t>
  </si>
  <si>
    <t>Mark Cameron</t>
  </si>
  <si>
    <t>Jake Wilkins</t>
  </si>
  <si>
    <t>Ryan Pekala</t>
  </si>
  <si>
    <t>Ray Pekala</t>
  </si>
  <si>
    <t>Robin Silvey</t>
  </si>
  <si>
    <t>Gregory Budd</t>
  </si>
  <si>
    <t>Jeff  Dillon</t>
  </si>
  <si>
    <t>Jeremy Cross</t>
  </si>
  <si>
    <t>Dan Buffery</t>
  </si>
  <si>
    <t>Mike Bufffery</t>
  </si>
  <si>
    <t>Craig Bond</t>
  </si>
  <si>
    <t>YX</t>
  </si>
  <si>
    <t>Robert Adams</t>
  </si>
  <si>
    <t>Fred Adams</t>
  </si>
  <si>
    <t>Nick Buffery</t>
  </si>
  <si>
    <t>Harry Adams</t>
  </si>
  <si>
    <t>Mike Wood</t>
  </si>
  <si>
    <t>Steve Pitman</t>
  </si>
  <si>
    <t>Rob Taylor</t>
  </si>
  <si>
    <t>Total</t>
  </si>
  <si>
    <t>ms</t>
  </si>
  <si>
    <t>Award</t>
  </si>
  <si>
    <t>Best A</t>
  </si>
  <si>
    <t>Best YX</t>
  </si>
  <si>
    <t>Best AB</t>
  </si>
  <si>
    <t>1st cl AB</t>
  </si>
  <si>
    <t>Best B</t>
  </si>
  <si>
    <t>1st cl B</t>
  </si>
  <si>
    <t>Best C</t>
  </si>
  <si>
    <t>1st cl C</t>
  </si>
  <si>
    <t>Best YB</t>
  </si>
  <si>
    <t>Best YC</t>
  </si>
  <si>
    <t>Best YD</t>
  </si>
  <si>
    <t>Many thanks to the land owner, organisers,  observers  and the riders for their support.</t>
  </si>
  <si>
    <t>www.kingswoodmcc.co.uk</t>
  </si>
  <si>
    <r>
      <t>Next Club Event</t>
    </r>
    <r>
      <rPr>
        <sz val="8"/>
        <rFont val="Arial"/>
        <family val="2"/>
      </rPr>
      <t>: Third Club Series Trial, Saturday 30th October 2004 at Venue to be confirmed. See Website or TMX  nearer the date.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</si>
</sst>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1"/>
  <sheetViews>
    <sheetView tabSelected="1" zoomScale="90" zoomScaleNormal="90" zoomScaleSheetLayoutView="90" workbookViewId="0" topLeftCell="A1">
      <selection activeCell="X107" sqref="X107"/>
    </sheetView>
  </sheetViews>
  <sheetFormatPr defaultColWidth="9.140625" defaultRowHeight="12.75"/>
  <cols>
    <col min="1" max="1" width="3.7109375" style="7" customWidth="1"/>
    <col min="2" max="2" width="14.8515625" style="8" customWidth="1"/>
    <col min="3" max="3" width="4.7109375" style="1" customWidth="1"/>
    <col min="4" max="4" width="4.28125" style="7" bestFit="1" customWidth="1"/>
    <col min="5" max="5" width="0.85546875" style="7" customWidth="1"/>
    <col min="6" max="43" width="2.28125" style="7" customWidth="1"/>
    <col min="44" max="44" width="2.421875" style="7" customWidth="1"/>
    <col min="45" max="46" width="2.28125" style="7" customWidth="1"/>
    <col min="47" max="47" width="4.140625" style="7" customWidth="1"/>
    <col min="48" max="48" width="2.421875" style="7" customWidth="1"/>
    <col min="49" max="49" width="2.57421875" style="7" customWidth="1"/>
    <col min="50" max="50" width="2.421875" style="7" customWidth="1"/>
    <col min="51" max="51" width="3.8515625" style="7" customWidth="1"/>
    <col min="52" max="52" width="3.28125" style="7" customWidth="1"/>
    <col min="53" max="56" width="2.28125" style="7" customWidth="1"/>
    <col min="57" max="16384" width="9.140625" style="7" customWidth="1"/>
  </cols>
  <sheetData>
    <row r="1" spans="1:50" ht="11.25">
      <c r="A1" s="4" t="s">
        <v>2</v>
      </c>
      <c r="B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5" t="s">
        <v>8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6" t="s">
        <v>10</v>
      </c>
      <c r="AV1" s="6"/>
      <c r="AW1" s="6"/>
      <c r="AX1" s="6"/>
    </row>
    <row r="2" spans="1:50" ht="11.25">
      <c r="A2" s="2" t="s">
        <v>7</v>
      </c>
      <c r="B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 t="s">
        <v>9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3" t="s">
        <v>11</v>
      </c>
      <c r="AV2" s="3"/>
      <c r="AW2" s="3"/>
      <c r="AX2" s="3"/>
    </row>
    <row r="3" spans="1:51" ht="11.25">
      <c r="A3" s="2"/>
      <c r="B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 t="s">
        <v>3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3"/>
    </row>
    <row r="4" ht="14.25" customHeight="1"/>
    <row r="5" spans="2:52" s="5" customFormat="1" ht="11.25">
      <c r="B5" s="4" t="s">
        <v>17</v>
      </c>
      <c r="C5" s="5" t="s">
        <v>5</v>
      </c>
      <c r="D5" s="4" t="s">
        <v>6</v>
      </c>
      <c r="F5" s="5">
        <v>1</v>
      </c>
      <c r="J5" s="5">
        <v>2</v>
      </c>
      <c r="N5" s="5">
        <v>3</v>
      </c>
      <c r="R5" s="5">
        <v>4</v>
      </c>
      <c r="V5" s="5">
        <v>5</v>
      </c>
      <c r="Z5" s="5">
        <v>6</v>
      </c>
      <c r="AD5" s="5">
        <v>7</v>
      </c>
      <c r="AH5" s="5">
        <v>8</v>
      </c>
      <c r="AL5" s="5">
        <v>9</v>
      </c>
      <c r="AP5" s="5">
        <v>1</v>
      </c>
      <c r="AQ5" s="5">
        <v>0</v>
      </c>
      <c r="AU5" s="6" t="s">
        <v>94</v>
      </c>
      <c r="AV5" s="6"/>
      <c r="AW5" s="11" t="s">
        <v>96</v>
      </c>
      <c r="AX5" s="6"/>
      <c r="AY5" s="6"/>
      <c r="AZ5" s="5" t="s">
        <v>16</v>
      </c>
    </row>
    <row r="6" spans="1:52" ht="11.25">
      <c r="A6" s="7">
        <v>32</v>
      </c>
      <c r="B6" s="2" t="s">
        <v>55</v>
      </c>
      <c r="C6" s="1" t="s">
        <v>4</v>
      </c>
      <c r="D6" s="1" t="s">
        <v>37</v>
      </c>
      <c r="E6" s="1"/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2</v>
      </c>
      <c r="L6" s="1">
        <v>1</v>
      </c>
      <c r="M6" s="1">
        <v>0</v>
      </c>
      <c r="N6" s="1">
        <v>0</v>
      </c>
      <c r="O6" s="1">
        <v>0</v>
      </c>
      <c r="P6" s="1">
        <v>1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1</v>
      </c>
      <c r="W6" s="1">
        <v>0</v>
      </c>
      <c r="X6" s="1">
        <v>0</v>
      </c>
      <c r="Y6" s="1">
        <v>0</v>
      </c>
      <c r="Z6" s="1">
        <v>1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3</v>
      </c>
      <c r="AQ6" s="1">
        <v>1</v>
      </c>
      <c r="AR6" s="1">
        <v>2</v>
      </c>
      <c r="AS6" s="1">
        <v>0</v>
      </c>
      <c r="AT6" s="1"/>
      <c r="AU6" s="1">
        <f>SUM(F6:AS6)</f>
        <v>12</v>
      </c>
      <c r="AV6" s="1"/>
      <c r="AW6" s="1" t="s">
        <v>97</v>
      </c>
      <c r="AX6" s="1"/>
      <c r="AY6" s="9"/>
      <c r="AZ6" s="7">
        <v>15</v>
      </c>
    </row>
    <row r="7" spans="1:52" ht="11.25">
      <c r="A7" s="7">
        <v>18</v>
      </c>
      <c r="B7" s="8" t="s">
        <v>41</v>
      </c>
      <c r="C7" s="1" t="s">
        <v>4</v>
      </c>
      <c r="D7" s="7" t="s">
        <v>37</v>
      </c>
      <c r="F7" s="7">
        <v>1</v>
      </c>
      <c r="G7" s="7">
        <v>0</v>
      </c>
      <c r="H7" s="7">
        <v>0</v>
      </c>
      <c r="I7" s="7">
        <v>0</v>
      </c>
      <c r="J7" s="7">
        <v>5</v>
      </c>
      <c r="K7" s="7">
        <v>2</v>
      </c>
      <c r="L7" s="7">
        <v>3</v>
      </c>
      <c r="M7" s="7">
        <v>3</v>
      </c>
      <c r="N7" s="7">
        <v>1</v>
      </c>
      <c r="O7" s="7">
        <v>0</v>
      </c>
      <c r="P7" s="7">
        <v>0</v>
      </c>
      <c r="Q7" s="7">
        <v>1</v>
      </c>
      <c r="R7" s="7">
        <v>3</v>
      </c>
      <c r="S7" s="7">
        <v>1</v>
      </c>
      <c r="T7" s="7">
        <v>0</v>
      </c>
      <c r="U7" s="7">
        <v>1</v>
      </c>
      <c r="V7" s="7">
        <v>0</v>
      </c>
      <c r="W7" s="7">
        <v>2</v>
      </c>
      <c r="X7" s="7">
        <v>1</v>
      </c>
      <c r="Y7" s="7">
        <v>1</v>
      </c>
      <c r="Z7" s="7">
        <v>1</v>
      </c>
      <c r="AA7" s="7">
        <v>0</v>
      </c>
      <c r="AB7" s="7">
        <v>0</v>
      </c>
      <c r="AC7" s="7">
        <v>0</v>
      </c>
      <c r="AD7" s="7">
        <v>1</v>
      </c>
      <c r="AE7" s="7">
        <v>1</v>
      </c>
      <c r="AF7" s="7">
        <v>2</v>
      </c>
      <c r="AG7" s="7">
        <v>0</v>
      </c>
      <c r="AH7" s="7">
        <v>1</v>
      </c>
      <c r="AI7" s="7">
        <v>1</v>
      </c>
      <c r="AJ7" s="7">
        <v>0</v>
      </c>
      <c r="AK7" s="7">
        <v>0</v>
      </c>
      <c r="AL7" s="7">
        <v>1</v>
      </c>
      <c r="AM7" s="7">
        <v>1</v>
      </c>
      <c r="AN7" s="7">
        <v>0</v>
      </c>
      <c r="AO7" s="7">
        <v>0</v>
      </c>
      <c r="AP7" s="7">
        <v>2</v>
      </c>
      <c r="AQ7" s="7">
        <v>3</v>
      </c>
      <c r="AR7" s="7">
        <v>3</v>
      </c>
      <c r="AS7" s="7">
        <v>3</v>
      </c>
      <c r="AU7" s="1">
        <f aca="true" t="shared" si="0" ref="AU7:AU81">SUM(F7:AS7)</f>
        <v>45</v>
      </c>
      <c r="AV7" s="1"/>
      <c r="AW7" s="1"/>
      <c r="AX7" s="1"/>
      <c r="AY7" s="9"/>
      <c r="AZ7" s="7">
        <v>12</v>
      </c>
    </row>
    <row r="8" spans="1:52" ht="11.25">
      <c r="A8" s="7">
        <v>14</v>
      </c>
      <c r="B8" s="8" t="s">
        <v>36</v>
      </c>
      <c r="C8" s="1" t="s">
        <v>4</v>
      </c>
      <c r="D8" s="7" t="s">
        <v>37</v>
      </c>
      <c r="F8" s="7">
        <v>1</v>
      </c>
      <c r="G8" s="7">
        <v>2</v>
      </c>
      <c r="H8" s="7">
        <v>1</v>
      </c>
      <c r="I8" s="7">
        <v>1</v>
      </c>
      <c r="J8" s="7">
        <v>2</v>
      </c>
      <c r="K8" s="7">
        <v>2</v>
      </c>
      <c r="L8" s="7">
        <v>1</v>
      </c>
      <c r="M8" s="7">
        <v>1</v>
      </c>
      <c r="N8" s="7">
        <v>1</v>
      </c>
      <c r="O8" s="7">
        <v>0</v>
      </c>
      <c r="P8" s="7">
        <v>0</v>
      </c>
      <c r="Q8" s="7">
        <v>3</v>
      </c>
      <c r="R8" s="7">
        <v>5</v>
      </c>
      <c r="S8" s="7">
        <v>1</v>
      </c>
      <c r="T8" s="7">
        <v>0</v>
      </c>
      <c r="U8" s="7">
        <v>1</v>
      </c>
      <c r="V8" s="7">
        <v>5</v>
      </c>
      <c r="W8" s="7">
        <v>2</v>
      </c>
      <c r="X8" s="7">
        <v>1</v>
      </c>
      <c r="Y8" s="7">
        <v>3</v>
      </c>
      <c r="Z8" s="7">
        <v>2</v>
      </c>
      <c r="AA8" s="7">
        <v>0</v>
      </c>
      <c r="AB8" s="7">
        <v>1</v>
      </c>
      <c r="AC8" s="7">
        <v>0</v>
      </c>
      <c r="AD8" s="7">
        <v>3</v>
      </c>
      <c r="AE8" s="7">
        <v>0</v>
      </c>
      <c r="AF8" s="7">
        <v>3</v>
      </c>
      <c r="AG8" s="7">
        <v>3</v>
      </c>
      <c r="AH8" s="7">
        <v>2</v>
      </c>
      <c r="AI8" s="7">
        <v>1</v>
      </c>
      <c r="AJ8" s="7">
        <v>1</v>
      </c>
      <c r="AK8" s="7">
        <v>1</v>
      </c>
      <c r="AL8" s="7">
        <v>1</v>
      </c>
      <c r="AM8" s="7">
        <v>3</v>
      </c>
      <c r="AN8" s="7">
        <v>1</v>
      </c>
      <c r="AO8" s="7">
        <v>1</v>
      </c>
      <c r="AP8" s="7">
        <v>3</v>
      </c>
      <c r="AQ8" s="7">
        <v>3</v>
      </c>
      <c r="AR8" s="7">
        <v>2</v>
      </c>
      <c r="AS8" s="7">
        <v>2</v>
      </c>
      <c r="AU8" s="1">
        <f t="shared" si="0"/>
        <v>66</v>
      </c>
      <c r="AV8" s="1"/>
      <c r="AW8" s="1"/>
      <c r="AX8" s="1"/>
      <c r="AY8" s="9"/>
      <c r="AZ8" s="7">
        <v>10</v>
      </c>
    </row>
    <row r="9" spans="1:52" ht="11.25">
      <c r="A9" s="7">
        <v>52</v>
      </c>
      <c r="B9" s="2" t="s">
        <v>75</v>
      </c>
      <c r="C9" s="1" t="s">
        <v>4</v>
      </c>
      <c r="D9" s="1" t="s">
        <v>37</v>
      </c>
      <c r="E9" s="1"/>
      <c r="F9" s="1">
        <v>1</v>
      </c>
      <c r="G9" s="1">
        <v>5</v>
      </c>
      <c r="H9" s="1">
        <v>2</v>
      </c>
      <c r="I9" s="1">
        <v>0</v>
      </c>
      <c r="J9" s="1">
        <v>5</v>
      </c>
      <c r="K9" s="1">
        <v>2</v>
      </c>
      <c r="L9" s="1">
        <v>3</v>
      </c>
      <c r="M9" s="1">
        <v>2</v>
      </c>
      <c r="N9" s="1">
        <v>2</v>
      </c>
      <c r="O9" s="1">
        <v>1</v>
      </c>
      <c r="P9" s="1">
        <v>2</v>
      </c>
      <c r="Q9" s="1">
        <v>1</v>
      </c>
      <c r="R9" s="1">
        <v>0</v>
      </c>
      <c r="S9" s="1">
        <v>5</v>
      </c>
      <c r="T9" s="1">
        <v>3</v>
      </c>
      <c r="U9" s="1">
        <v>0</v>
      </c>
      <c r="V9" s="1">
        <v>2</v>
      </c>
      <c r="W9" s="1">
        <v>3</v>
      </c>
      <c r="X9" s="1">
        <v>3</v>
      </c>
      <c r="Y9" s="1">
        <v>3</v>
      </c>
      <c r="Z9" s="1">
        <v>1</v>
      </c>
      <c r="AA9" s="1">
        <v>0</v>
      </c>
      <c r="AB9" s="1">
        <v>0</v>
      </c>
      <c r="AC9" s="1">
        <v>0</v>
      </c>
      <c r="AD9" s="1">
        <v>3</v>
      </c>
      <c r="AE9" s="1">
        <v>5</v>
      </c>
      <c r="AF9" s="1">
        <v>2</v>
      </c>
      <c r="AG9" s="1">
        <v>3</v>
      </c>
      <c r="AH9" s="1">
        <v>3</v>
      </c>
      <c r="AI9" s="1">
        <v>0</v>
      </c>
      <c r="AJ9" s="1">
        <v>0</v>
      </c>
      <c r="AK9" s="1">
        <v>3</v>
      </c>
      <c r="AL9" s="1">
        <v>5</v>
      </c>
      <c r="AM9" s="1">
        <v>5</v>
      </c>
      <c r="AN9" s="1">
        <v>0</v>
      </c>
      <c r="AO9" s="1">
        <v>2</v>
      </c>
      <c r="AP9" s="1">
        <v>3</v>
      </c>
      <c r="AQ9" s="1">
        <v>3</v>
      </c>
      <c r="AR9" s="1">
        <v>3</v>
      </c>
      <c r="AS9" s="1">
        <v>3</v>
      </c>
      <c r="AT9" s="1"/>
      <c r="AU9" s="1">
        <f t="shared" si="0"/>
        <v>89</v>
      </c>
      <c r="AV9" s="1"/>
      <c r="AW9" s="1"/>
      <c r="AX9" s="1"/>
      <c r="AY9" s="9"/>
      <c r="AZ9" s="7">
        <v>8</v>
      </c>
    </row>
    <row r="10" spans="1:52" ht="11.25">
      <c r="A10" s="7">
        <v>59</v>
      </c>
      <c r="B10" s="2" t="s">
        <v>82</v>
      </c>
      <c r="C10" s="1" t="s">
        <v>4</v>
      </c>
      <c r="D10" s="1" t="s">
        <v>37</v>
      </c>
      <c r="E10" s="1"/>
      <c r="F10" s="1">
        <v>3</v>
      </c>
      <c r="G10" s="1">
        <v>2</v>
      </c>
      <c r="H10" s="1">
        <v>2</v>
      </c>
      <c r="I10" s="1">
        <v>1</v>
      </c>
      <c r="J10" s="1">
        <v>3</v>
      </c>
      <c r="K10" s="1">
        <v>2</v>
      </c>
      <c r="L10" s="1">
        <v>3</v>
      </c>
      <c r="M10" s="1">
        <v>2</v>
      </c>
      <c r="N10" s="1">
        <v>3</v>
      </c>
      <c r="O10" s="1">
        <v>0</v>
      </c>
      <c r="P10" s="1">
        <v>3</v>
      </c>
      <c r="Q10" s="1">
        <v>5</v>
      </c>
      <c r="R10" s="1">
        <v>0</v>
      </c>
      <c r="S10" s="1">
        <v>0</v>
      </c>
      <c r="T10" s="1">
        <v>1</v>
      </c>
      <c r="U10" s="1">
        <v>0</v>
      </c>
      <c r="V10" s="1">
        <v>3</v>
      </c>
      <c r="W10" s="1">
        <v>5</v>
      </c>
      <c r="X10" s="1">
        <v>3</v>
      </c>
      <c r="Y10" s="1">
        <v>5</v>
      </c>
      <c r="Z10" s="1">
        <v>1</v>
      </c>
      <c r="AA10" s="1">
        <v>3</v>
      </c>
      <c r="AB10" s="1">
        <v>0</v>
      </c>
      <c r="AC10" s="1">
        <v>0</v>
      </c>
      <c r="AD10" s="1">
        <v>5</v>
      </c>
      <c r="AE10" s="1">
        <v>3</v>
      </c>
      <c r="AF10" s="1">
        <v>3</v>
      </c>
      <c r="AG10" s="1">
        <v>3</v>
      </c>
      <c r="AH10" s="1">
        <v>3</v>
      </c>
      <c r="AI10" s="1">
        <v>2</v>
      </c>
      <c r="AJ10" s="1">
        <v>3</v>
      </c>
      <c r="AK10" s="1">
        <v>3</v>
      </c>
      <c r="AL10" s="1">
        <v>3</v>
      </c>
      <c r="AM10" s="1">
        <v>5</v>
      </c>
      <c r="AN10" s="1">
        <v>2</v>
      </c>
      <c r="AO10" s="1">
        <v>1</v>
      </c>
      <c r="AP10" s="1">
        <v>3</v>
      </c>
      <c r="AQ10" s="1">
        <v>3</v>
      </c>
      <c r="AR10" s="1">
        <v>3</v>
      </c>
      <c r="AS10" s="1">
        <v>3</v>
      </c>
      <c r="AT10" s="1"/>
      <c r="AU10" s="1">
        <f t="shared" si="0"/>
        <v>98</v>
      </c>
      <c r="AV10" s="1"/>
      <c r="AW10" s="1"/>
      <c r="AX10" s="1"/>
      <c r="AY10" s="9"/>
      <c r="AZ10" s="7">
        <v>6</v>
      </c>
    </row>
    <row r="11" spans="1:52" ht="11.25">
      <c r="A11" s="7">
        <v>22</v>
      </c>
      <c r="B11" s="8" t="s">
        <v>46</v>
      </c>
      <c r="C11" s="1" t="s">
        <v>4</v>
      </c>
      <c r="D11" s="7" t="s">
        <v>37</v>
      </c>
      <c r="F11" s="7">
        <v>1</v>
      </c>
      <c r="G11" s="7">
        <v>2</v>
      </c>
      <c r="H11" s="7">
        <v>2</v>
      </c>
      <c r="I11" s="7">
        <v>1</v>
      </c>
      <c r="J11" s="7">
        <v>2</v>
      </c>
      <c r="K11" s="7">
        <v>3</v>
      </c>
      <c r="L11" s="7">
        <v>2</v>
      </c>
      <c r="M11" s="7">
        <v>2</v>
      </c>
      <c r="N11" s="7">
        <v>5</v>
      </c>
      <c r="O11" s="7">
        <v>1</v>
      </c>
      <c r="P11" s="7">
        <v>3</v>
      </c>
      <c r="Q11" s="7">
        <v>3</v>
      </c>
      <c r="R11" s="7">
        <v>2</v>
      </c>
      <c r="S11" s="7">
        <v>3</v>
      </c>
      <c r="T11" s="7">
        <v>3</v>
      </c>
      <c r="U11" s="7">
        <v>2</v>
      </c>
      <c r="V11" s="7">
        <v>5</v>
      </c>
      <c r="W11" s="7">
        <v>1</v>
      </c>
      <c r="X11" s="7">
        <v>5</v>
      </c>
      <c r="Y11" s="7">
        <v>2</v>
      </c>
      <c r="Z11" s="7">
        <v>1</v>
      </c>
      <c r="AA11" s="7">
        <v>2</v>
      </c>
      <c r="AB11" s="7">
        <v>5</v>
      </c>
      <c r="AC11" s="7">
        <v>3</v>
      </c>
      <c r="AD11" s="7">
        <v>3</v>
      </c>
      <c r="AE11" s="7">
        <v>1</v>
      </c>
      <c r="AF11" s="7">
        <v>3</v>
      </c>
      <c r="AG11" s="7">
        <v>3</v>
      </c>
      <c r="AH11" s="7">
        <v>3</v>
      </c>
      <c r="AI11" s="7">
        <v>3</v>
      </c>
      <c r="AJ11" s="7">
        <v>0</v>
      </c>
      <c r="AK11" s="7">
        <v>1</v>
      </c>
      <c r="AL11" s="7">
        <v>3</v>
      </c>
      <c r="AM11" s="7">
        <v>3</v>
      </c>
      <c r="AN11" s="7">
        <v>3</v>
      </c>
      <c r="AO11" s="7">
        <v>2</v>
      </c>
      <c r="AP11" s="7">
        <v>3</v>
      </c>
      <c r="AQ11" s="7">
        <v>3</v>
      </c>
      <c r="AR11" s="7">
        <v>3</v>
      </c>
      <c r="AS11" s="7">
        <v>3</v>
      </c>
      <c r="AU11" s="1">
        <f t="shared" si="0"/>
        <v>101</v>
      </c>
      <c r="AV11" s="1"/>
      <c r="AW11" s="1"/>
      <c r="AX11" s="1"/>
      <c r="AY11" s="9"/>
      <c r="AZ11" s="7">
        <v>5</v>
      </c>
    </row>
    <row r="12" spans="47:51" ht="11.25">
      <c r="AU12" s="1"/>
      <c r="AV12" s="1"/>
      <c r="AW12" s="1"/>
      <c r="AX12" s="1"/>
      <c r="AY12" s="9"/>
    </row>
    <row r="13" spans="1:52" s="1" customFormat="1" ht="11.25">
      <c r="A13" s="7">
        <v>62</v>
      </c>
      <c r="B13" s="2" t="s">
        <v>85</v>
      </c>
      <c r="C13" s="1" t="s">
        <v>86</v>
      </c>
      <c r="D13" s="1" t="s">
        <v>37</v>
      </c>
      <c r="F13" s="1">
        <v>0</v>
      </c>
      <c r="G13" s="1">
        <v>0</v>
      </c>
      <c r="H13" s="1">
        <v>0</v>
      </c>
      <c r="I13" s="1">
        <v>0</v>
      </c>
      <c r="J13" s="1">
        <v>2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5</v>
      </c>
      <c r="S13" s="1">
        <v>2</v>
      </c>
      <c r="T13" s="1">
        <v>1</v>
      </c>
      <c r="U13" s="1">
        <v>0</v>
      </c>
      <c r="V13" s="1">
        <v>0</v>
      </c>
      <c r="W13" s="1">
        <v>0</v>
      </c>
      <c r="X13" s="1">
        <v>3</v>
      </c>
      <c r="Y13" s="1">
        <v>0</v>
      </c>
      <c r="Z13" s="1">
        <v>0</v>
      </c>
      <c r="AA13" s="1">
        <v>1</v>
      </c>
      <c r="AB13" s="1">
        <v>2</v>
      </c>
      <c r="AC13" s="1">
        <v>0</v>
      </c>
      <c r="AD13" s="1">
        <v>1</v>
      </c>
      <c r="AE13" s="1">
        <v>0</v>
      </c>
      <c r="AF13" s="1">
        <v>1</v>
      </c>
      <c r="AG13" s="1">
        <v>0</v>
      </c>
      <c r="AH13" s="1">
        <v>0</v>
      </c>
      <c r="AI13" s="1">
        <v>0</v>
      </c>
      <c r="AJ13" s="1">
        <v>2</v>
      </c>
      <c r="AK13" s="1">
        <v>1</v>
      </c>
      <c r="AL13" s="1">
        <v>1</v>
      </c>
      <c r="AM13" s="1">
        <v>3</v>
      </c>
      <c r="AN13" s="1">
        <v>0</v>
      </c>
      <c r="AO13" s="1">
        <v>1</v>
      </c>
      <c r="AP13" s="1">
        <v>3</v>
      </c>
      <c r="AQ13" s="1">
        <v>1</v>
      </c>
      <c r="AR13" s="1">
        <v>3</v>
      </c>
      <c r="AS13" s="1">
        <v>3</v>
      </c>
      <c r="AU13" s="1">
        <f>SUM(F13:AS13)</f>
        <v>36</v>
      </c>
      <c r="AW13" s="1" t="s">
        <v>98</v>
      </c>
      <c r="AY13" s="3"/>
      <c r="AZ13" s="1">
        <v>15</v>
      </c>
    </row>
    <row r="14" spans="47:51" ht="11.25">
      <c r="AU14" s="1"/>
      <c r="AV14" s="1"/>
      <c r="AW14" s="1"/>
      <c r="AX14" s="1"/>
      <c r="AY14" s="9"/>
    </row>
    <row r="15" spans="1:52" ht="11.25">
      <c r="A15" s="7">
        <v>49</v>
      </c>
      <c r="B15" s="2" t="s">
        <v>72</v>
      </c>
      <c r="C15" s="1" t="s">
        <v>22</v>
      </c>
      <c r="D15" s="1" t="s">
        <v>23</v>
      </c>
      <c r="E15" s="1"/>
      <c r="F15" s="1">
        <v>0</v>
      </c>
      <c r="G15" s="1">
        <v>0</v>
      </c>
      <c r="H15" s="1">
        <v>0</v>
      </c>
      <c r="I15" s="1">
        <v>0</v>
      </c>
      <c r="J15" s="1">
        <v>1</v>
      </c>
      <c r="K15" s="1">
        <v>3</v>
      </c>
      <c r="L15" s="1">
        <v>3</v>
      </c>
      <c r="M15" s="1">
        <v>3</v>
      </c>
      <c r="N15" s="1">
        <v>2</v>
      </c>
      <c r="O15" s="1">
        <v>1</v>
      </c>
      <c r="P15" s="1">
        <v>0</v>
      </c>
      <c r="Q15" s="1">
        <v>2</v>
      </c>
      <c r="R15" s="1">
        <v>0</v>
      </c>
      <c r="S15" s="1">
        <v>0</v>
      </c>
      <c r="T15" s="1">
        <v>0</v>
      </c>
      <c r="U15" s="1">
        <v>0</v>
      </c>
      <c r="V15" s="1">
        <v>3</v>
      </c>
      <c r="W15" s="1">
        <v>3</v>
      </c>
      <c r="X15" s="1">
        <v>3</v>
      </c>
      <c r="Y15" s="1">
        <v>2</v>
      </c>
      <c r="Z15" s="1">
        <v>0</v>
      </c>
      <c r="AA15" s="1">
        <v>0</v>
      </c>
      <c r="AB15" s="1">
        <v>1</v>
      </c>
      <c r="AC15" s="1">
        <v>1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1</v>
      </c>
      <c r="AL15" s="1">
        <v>1</v>
      </c>
      <c r="AM15" s="1">
        <v>3</v>
      </c>
      <c r="AN15" s="1">
        <v>3</v>
      </c>
      <c r="AO15" s="1">
        <v>1</v>
      </c>
      <c r="AP15" s="1">
        <v>3</v>
      </c>
      <c r="AQ15" s="1">
        <v>3</v>
      </c>
      <c r="AR15" s="1">
        <v>3</v>
      </c>
      <c r="AS15" s="1">
        <v>3</v>
      </c>
      <c r="AT15" s="1"/>
      <c r="AU15" s="1">
        <f t="shared" si="0"/>
        <v>49</v>
      </c>
      <c r="AV15" s="1"/>
      <c r="AW15" s="1" t="s">
        <v>99</v>
      </c>
      <c r="AX15" s="1"/>
      <c r="AY15" s="9"/>
      <c r="AZ15" s="7">
        <v>15</v>
      </c>
    </row>
    <row r="16" spans="1:52" ht="11.25">
      <c r="A16" s="7">
        <v>23</v>
      </c>
      <c r="B16" s="8" t="s">
        <v>47</v>
      </c>
      <c r="C16" s="1" t="s">
        <v>22</v>
      </c>
      <c r="D16" s="7" t="s">
        <v>23</v>
      </c>
      <c r="F16" s="7">
        <v>1</v>
      </c>
      <c r="G16" s="7">
        <v>1</v>
      </c>
      <c r="H16" s="7">
        <v>1</v>
      </c>
      <c r="I16" s="7">
        <v>2</v>
      </c>
      <c r="J16" s="7">
        <v>5</v>
      </c>
      <c r="K16" s="7">
        <v>1</v>
      </c>
      <c r="L16" s="7">
        <v>2</v>
      </c>
      <c r="M16" s="7">
        <v>1</v>
      </c>
      <c r="N16" s="7">
        <v>1</v>
      </c>
      <c r="O16" s="7">
        <v>1</v>
      </c>
      <c r="P16" s="7">
        <v>3</v>
      </c>
      <c r="Q16" s="7">
        <v>1</v>
      </c>
      <c r="R16" s="7">
        <v>1</v>
      </c>
      <c r="S16" s="7">
        <v>0</v>
      </c>
      <c r="T16" s="7">
        <v>0</v>
      </c>
      <c r="U16" s="7">
        <v>0</v>
      </c>
      <c r="V16" s="7">
        <v>2</v>
      </c>
      <c r="W16" s="7">
        <v>5</v>
      </c>
      <c r="X16" s="7">
        <v>1</v>
      </c>
      <c r="Y16" s="7">
        <v>3</v>
      </c>
      <c r="Z16" s="7">
        <v>0</v>
      </c>
      <c r="AA16" s="7">
        <v>0</v>
      </c>
      <c r="AB16" s="7">
        <v>0</v>
      </c>
      <c r="AC16" s="7">
        <v>0</v>
      </c>
      <c r="AD16" s="7">
        <v>5</v>
      </c>
      <c r="AE16" s="7">
        <v>0</v>
      </c>
      <c r="AF16" s="7">
        <v>0</v>
      </c>
      <c r="AG16" s="7">
        <v>0</v>
      </c>
      <c r="AH16" s="7">
        <v>0</v>
      </c>
      <c r="AI16" s="7">
        <v>1</v>
      </c>
      <c r="AJ16" s="7">
        <v>0</v>
      </c>
      <c r="AK16" s="7">
        <v>0</v>
      </c>
      <c r="AL16" s="7">
        <v>3</v>
      </c>
      <c r="AM16" s="7">
        <v>3</v>
      </c>
      <c r="AN16" s="7">
        <v>2</v>
      </c>
      <c r="AO16" s="7">
        <v>3</v>
      </c>
      <c r="AP16" s="7">
        <v>2</v>
      </c>
      <c r="AQ16" s="7">
        <v>2</v>
      </c>
      <c r="AR16" s="7">
        <v>3</v>
      </c>
      <c r="AS16" s="7">
        <v>1</v>
      </c>
      <c r="AU16" s="1">
        <f t="shared" si="0"/>
        <v>57</v>
      </c>
      <c r="AV16" s="1"/>
      <c r="AW16" s="1" t="s">
        <v>100</v>
      </c>
      <c r="AX16" s="1"/>
      <c r="AY16" s="9"/>
      <c r="AZ16" s="7">
        <v>12</v>
      </c>
    </row>
    <row r="17" spans="1:52" ht="11.25">
      <c r="A17" s="7">
        <v>28</v>
      </c>
      <c r="B17" s="2" t="s">
        <v>51</v>
      </c>
      <c r="C17" s="1" t="s">
        <v>22</v>
      </c>
      <c r="D17" s="1" t="s">
        <v>23</v>
      </c>
      <c r="E17" s="1"/>
      <c r="F17" s="1">
        <v>0</v>
      </c>
      <c r="G17" s="1">
        <v>0</v>
      </c>
      <c r="H17" s="1">
        <v>2</v>
      </c>
      <c r="I17" s="1">
        <v>1</v>
      </c>
      <c r="J17" s="1">
        <v>3</v>
      </c>
      <c r="K17" s="1">
        <v>3</v>
      </c>
      <c r="L17" s="1">
        <v>3</v>
      </c>
      <c r="M17" s="1">
        <v>3</v>
      </c>
      <c r="N17" s="1">
        <v>0</v>
      </c>
      <c r="O17" s="1">
        <v>2</v>
      </c>
      <c r="P17" s="1">
        <v>5</v>
      </c>
      <c r="Q17" s="1">
        <v>1</v>
      </c>
      <c r="R17" s="1">
        <v>0</v>
      </c>
      <c r="S17" s="1">
        <v>0</v>
      </c>
      <c r="T17" s="1">
        <v>0</v>
      </c>
      <c r="U17" s="1">
        <v>0</v>
      </c>
      <c r="V17" s="1">
        <v>5</v>
      </c>
      <c r="W17" s="1">
        <v>3</v>
      </c>
      <c r="X17" s="1">
        <v>1</v>
      </c>
      <c r="Y17" s="1">
        <v>2</v>
      </c>
      <c r="Z17" s="1">
        <v>2</v>
      </c>
      <c r="AA17" s="1">
        <v>0</v>
      </c>
      <c r="AB17" s="1">
        <v>1</v>
      </c>
      <c r="AC17" s="1">
        <v>0</v>
      </c>
      <c r="AD17" s="1">
        <v>1</v>
      </c>
      <c r="AE17" s="1">
        <v>5</v>
      </c>
      <c r="AF17" s="1">
        <v>0</v>
      </c>
      <c r="AG17" s="1">
        <v>0</v>
      </c>
      <c r="AH17" s="1">
        <v>1</v>
      </c>
      <c r="AI17" s="1">
        <v>0</v>
      </c>
      <c r="AJ17" s="1">
        <v>0</v>
      </c>
      <c r="AK17" s="1">
        <v>1</v>
      </c>
      <c r="AL17" s="1">
        <v>2</v>
      </c>
      <c r="AM17" s="1">
        <v>2</v>
      </c>
      <c r="AN17" s="1">
        <v>1</v>
      </c>
      <c r="AO17" s="1">
        <v>1</v>
      </c>
      <c r="AP17" s="1">
        <v>1</v>
      </c>
      <c r="AQ17" s="1">
        <v>5</v>
      </c>
      <c r="AR17" s="1">
        <v>3</v>
      </c>
      <c r="AS17" s="1">
        <v>3</v>
      </c>
      <c r="AT17" s="1"/>
      <c r="AU17" s="1">
        <f t="shared" si="0"/>
        <v>63</v>
      </c>
      <c r="AV17" s="1"/>
      <c r="AW17" s="1"/>
      <c r="AX17" s="1"/>
      <c r="AY17" s="9"/>
      <c r="AZ17" s="7">
        <v>10</v>
      </c>
    </row>
    <row r="18" spans="1:52" ht="11.25">
      <c r="A18" s="7">
        <v>20</v>
      </c>
      <c r="B18" s="8" t="s">
        <v>43</v>
      </c>
      <c r="C18" s="1" t="s">
        <v>44</v>
      </c>
      <c r="D18" s="7" t="s">
        <v>23</v>
      </c>
      <c r="F18" s="7">
        <v>2</v>
      </c>
      <c r="G18" s="7">
        <v>2</v>
      </c>
      <c r="H18" s="7">
        <v>1</v>
      </c>
      <c r="I18" s="7">
        <v>1</v>
      </c>
      <c r="J18" s="7">
        <v>3</v>
      </c>
      <c r="K18" s="7">
        <v>2</v>
      </c>
      <c r="L18" s="7">
        <v>2</v>
      </c>
      <c r="M18" s="7">
        <v>3</v>
      </c>
      <c r="N18" s="7">
        <v>3</v>
      </c>
      <c r="O18" s="7">
        <v>2</v>
      </c>
      <c r="P18" s="7">
        <v>2</v>
      </c>
      <c r="Q18" s="7">
        <v>1</v>
      </c>
      <c r="R18" s="7">
        <v>0</v>
      </c>
      <c r="S18" s="7">
        <v>0</v>
      </c>
      <c r="T18" s="7">
        <v>0</v>
      </c>
      <c r="U18" s="7">
        <v>0</v>
      </c>
      <c r="V18" s="7">
        <v>2</v>
      </c>
      <c r="W18" s="7">
        <v>3</v>
      </c>
      <c r="X18" s="7">
        <v>3</v>
      </c>
      <c r="Y18" s="7">
        <v>3</v>
      </c>
      <c r="Z18" s="7">
        <v>1</v>
      </c>
      <c r="AA18" s="7">
        <v>0</v>
      </c>
      <c r="AB18" s="7">
        <v>2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5</v>
      </c>
      <c r="AI18" s="7">
        <v>0</v>
      </c>
      <c r="AJ18" s="7">
        <v>5</v>
      </c>
      <c r="AK18" s="7">
        <v>0</v>
      </c>
      <c r="AL18" s="7">
        <v>3</v>
      </c>
      <c r="AM18" s="7">
        <v>5</v>
      </c>
      <c r="AN18" s="7">
        <v>3</v>
      </c>
      <c r="AO18" s="7">
        <v>3</v>
      </c>
      <c r="AP18" s="7">
        <v>3</v>
      </c>
      <c r="AQ18" s="7">
        <v>3</v>
      </c>
      <c r="AR18" s="7">
        <v>3</v>
      </c>
      <c r="AS18" s="7">
        <v>2</v>
      </c>
      <c r="AU18" s="1">
        <f>SUM(F18:AS18)</f>
        <v>73</v>
      </c>
      <c r="AV18" s="1"/>
      <c r="AW18" s="1"/>
      <c r="AX18" s="1"/>
      <c r="AY18" s="9"/>
      <c r="AZ18" s="7">
        <v>8</v>
      </c>
    </row>
    <row r="19" spans="1:52" ht="11.25">
      <c r="A19" s="7">
        <v>41</v>
      </c>
      <c r="B19" s="2" t="s">
        <v>63</v>
      </c>
      <c r="C19" s="1" t="s">
        <v>22</v>
      </c>
      <c r="D19" s="1" t="s">
        <v>23</v>
      </c>
      <c r="E19" s="1"/>
      <c r="F19" s="1">
        <v>0</v>
      </c>
      <c r="G19" s="1">
        <v>1</v>
      </c>
      <c r="H19" s="1">
        <v>1</v>
      </c>
      <c r="I19" s="1">
        <v>0</v>
      </c>
      <c r="J19" s="1">
        <v>5</v>
      </c>
      <c r="K19" s="1">
        <v>2</v>
      </c>
      <c r="L19" s="1">
        <v>3</v>
      </c>
      <c r="M19" s="1">
        <v>5</v>
      </c>
      <c r="N19" s="1">
        <v>5</v>
      </c>
      <c r="O19" s="1">
        <v>3</v>
      </c>
      <c r="P19" s="1">
        <v>3</v>
      </c>
      <c r="Q19" s="1">
        <v>3</v>
      </c>
      <c r="R19" s="1">
        <v>0</v>
      </c>
      <c r="S19" s="1">
        <v>0</v>
      </c>
      <c r="T19" s="1">
        <v>0</v>
      </c>
      <c r="U19" s="1">
        <v>0</v>
      </c>
      <c r="V19" s="1">
        <v>3</v>
      </c>
      <c r="W19" s="1">
        <v>3</v>
      </c>
      <c r="X19" s="1">
        <v>3</v>
      </c>
      <c r="Y19" s="1">
        <v>3</v>
      </c>
      <c r="Z19" s="1">
        <v>1</v>
      </c>
      <c r="AA19" s="1">
        <v>2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3</v>
      </c>
      <c r="AI19" s="1">
        <v>1</v>
      </c>
      <c r="AJ19" s="1">
        <v>0</v>
      </c>
      <c r="AK19" s="1">
        <v>2</v>
      </c>
      <c r="AL19" s="1">
        <v>3</v>
      </c>
      <c r="AM19" s="1">
        <v>2</v>
      </c>
      <c r="AN19" s="1">
        <v>1</v>
      </c>
      <c r="AO19" s="1">
        <v>1</v>
      </c>
      <c r="AP19" s="1">
        <v>3</v>
      </c>
      <c r="AQ19" s="1">
        <v>5</v>
      </c>
      <c r="AR19" s="1">
        <v>3</v>
      </c>
      <c r="AS19" s="1">
        <v>3</v>
      </c>
      <c r="AT19" s="1"/>
      <c r="AU19" s="1">
        <f t="shared" si="0"/>
        <v>73</v>
      </c>
      <c r="AV19" s="1"/>
      <c r="AW19" s="1"/>
      <c r="AX19" s="1"/>
      <c r="AY19" s="9"/>
      <c r="AZ19" s="7">
        <v>6</v>
      </c>
    </row>
    <row r="20" spans="1:52" ht="11.25">
      <c r="A20" s="7">
        <v>3</v>
      </c>
      <c r="B20" s="8" t="s">
        <v>21</v>
      </c>
      <c r="C20" s="1" t="s">
        <v>22</v>
      </c>
      <c r="D20" s="7" t="s">
        <v>23</v>
      </c>
      <c r="F20" s="7">
        <v>5</v>
      </c>
      <c r="G20" s="7">
        <v>1</v>
      </c>
      <c r="H20" s="7">
        <v>3</v>
      </c>
      <c r="I20" s="7">
        <v>3</v>
      </c>
      <c r="J20" s="7">
        <v>3</v>
      </c>
      <c r="K20" s="7">
        <v>3</v>
      </c>
      <c r="L20" s="7">
        <v>3</v>
      </c>
      <c r="M20" s="7">
        <v>1</v>
      </c>
      <c r="N20" s="7">
        <v>3</v>
      </c>
      <c r="O20" s="7">
        <v>2</v>
      </c>
      <c r="P20" s="7">
        <v>3</v>
      </c>
      <c r="Q20" s="7">
        <v>5</v>
      </c>
      <c r="R20" s="7">
        <v>0</v>
      </c>
      <c r="S20" s="7">
        <v>0</v>
      </c>
      <c r="T20" s="7">
        <v>0</v>
      </c>
      <c r="U20" s="7">
        <v>0</v>
      </c>
      <c r="V20" s="7">
        <v>3</v>
      </c>
      <c r="W20" s="7">
        <v>1</v>
      </c>
      <c r="X20" s="7">
        <v>3</v>
      </c>
      <c r="Y20" s="7">
        <v>3</v>
      </c>
      <c r="Z20" s="7">
        <v>2</v>
      </c>
      <c r="AA20" s="7">
        <v>2</v>
      </c>
      <c r="AB20" s="7">
        <v>0</v>
      </c>
      <c r="AC20" s="7">
        <v>0</v>
      </c>
      <c r="AD20" s="7">
        <v>1</v>
      </c>
      <c r="AE20" s="7">
        <v>0</v>
      </c>
      <c r="AF20" s="7">
        <v>0</v>
      </c>
      <c r="AG20" s="7">
        <v>0</v>
      </c>
      <c r="AH20" s="7">
        <v>1</v>
      </c>
      <c r="AI20" s="7">
        <v>1</v>
      </c>
      <c r="AJ20" s="7">
        <v>2</v>
      </c>
      <c r="AK20" s="7">
        <v>0</v>
      </c>
      <c r="AL20" s="7">
        <v>5</v>
      </c>
      <c r="AM20" s="7">
        <v>3</v>
      </c>
      <c r="AN20" s="7">
        <v>2</v>
      </c>
      <c r="AO20" s="7">
        <v>3</v>
      </c>
      <c r="AP20" s="7">
        <v>1</v>
      </c>
      <c r="AQ20" s="7">
        <v>3</v>
      </c>
      <c r="AR20" s="7">
        <v>3</v>
      </c>
      <c r="AS20" s="7">
        <v>3</v>
      </c>
      <c r="AU20" s="1">
        <f t="shared" si="0"/>
        <v>77</v>
      </c>
      <c r="AV20" s="1"/>
      <c r="AW20" s="1"/>
      <c r="AX20" s="1"/>
      <c r="AY20" s="9"/>
      <c r="AZ20" s="7">
        <v>5</v>
      </c>
    </row>
    <row r="21" spans="1:52" ht="11.25">
      <c r="A21" s="7">
        <v>27</v>
      </c>
      <c r="B21" s="2" t="s">
        <v>50</v>
      </c>
      <c r="C21" s="1" t="s">
        <v>22</v>
      </c>
      <c r="D21" s="1" t="s">
        <v>23</v>
      </c>
      <c r="E21" s="1"/>
      <c r="F21" s="1">
        <v>2</v>
      </c>
      <c r="G21" s="1">
        <v>1</v>
      </c>
      <c r="H21" s="1">
        <v>1</v>
      </c>
      <c r="I21" s="1">
        <v>1</v>
      </c>
      <c r="J21" s="1">
        <v>3</v>
      </c>
      <c r="K21" s="1">
        <v>5</v>
      </c>
      <c r="L21" s="1">
        <v>3</v>
      </c>
      <c r="M21" s="1">
        <v>1</v>
      </c>
      <c r="N21" s="1">
        <v>3</v>
      </c>
      <c r="O21" s="1">
        <v>5</v>
      </c>
      <c r="P21" s="1">
        <v>2</v>
      </c>
      <c r="Q21" s="1">
        <v>2</v>
      </c>
      <c r="R21" s="1">
        <v>0</v>
      </c>
      <c r="S21" s="1">
        <v>0</v>
      </c>
      <c r="T21" s="1">
        <v>0</v>
      </c>
      <c r="U21" s="1">
        <v>0</v>
      </c>
      <c r="V21" s="1">
        <v>3</v>
      </c>
      <c r="W21" s="1">
        <v>3</v>
      </c>
      <c r="X21" s="1">
        <v>3</v>
      </c>
      <c r="Y21" s="1">
        <v>5</v>
      </c>
      <c r="Z21" s="1">
        <v>2</v>
      </c>
      <c r="AA21" s="1">
        <v>1</v>
      </c>
      <c r="AB21" s="1">
        <v>1</v>
      </c>
      <c r="AC21" s="1">
        <v>1</v>
      </c>
      <c r="AD21" s="1">
        <v>0</v>
      </c>
      <c r="AE21" s="1">
        <v>0</v>
      </c>
      <c r="AF21" s="1">
        <v>0</v>
      </c>
      <c r="AG21" s="1">
        <v>0</v>
      </c>
      <c r="AH21" s="1">
        <v>1</v>
      </c>
      <c r="AI21" s="1">
        <v>3</v>
      </c>
      <c r="AJ21" s="1">
        <v>1</v>
      </c>
      <c r="AK21" s="1">
        <v>1</v>
      </c>
      <c r="AL21" s="1">
        <v>5</v>
      </c>
      <c r="AM21" s="1">
        <v>3</v>
      </c>
      <c r="AN21" s="1">
        <v>3</v>
      </c>
      <c r="AO21" s="1">
        <v>3</v>
      </c>
      <c r="AP21" s="1">
        <v>2</v>
      </c>
      <c r="AQ21" s="1">
        <v>1</v>
      </c>
      <c r="AR21" s="1">
        <v>2</v>
      </c>
      <c r="AS21" s="1">
        <v>5</v>
      </c>
      <c r="AT21" s="1"/>
      <c r="AU21" s="1">
        <f t="shared" si="0"/>
        <v>78</v>
      </c>
      <c r="AV21" s="1"/>
      <c r="AW21" s="1"/>
      <c r="AX21" s="1"/>
      <c r="AY21" s="9"/>
      <c r="AZ21" s="7">
        <v>4</v>
      </c>
    </row>
    <row r="22" spans="1:52" ht="11.25">
      <c r="A22" s="7">
        <v>31</v>
      </c>
      <c r="B22" s="2" t="s">
        <v>54</v>
      </c>
      <c r="C22" s="1" t="s">
        <v>22</v>
      </c>
      <c r="D22" s="1" t="s">
        <v>23</v>
      </c>
      <c r="E22" s="1"/>
      <c r="F22" s="1">
        <v>2</v>
      </c>
      <c r="G22" s="1">
        <v>2</v>
      </c>
      <c r="H22" s="1">
        <v>2</v>
      </c>
      <c r="I22" s="1">
        <v>1</v>
      </c>
      <c r="J22" s="1">
        <v>2</v>
      </c>
      <c r="K22" s="1">
        <v>3</v>
      </c>
      <c r="L22" s="1">
        <v>3</v>
      </c>
      <c r="M22" s="1">
        <v>2</v>
      </c>
      <c r="N22" s="1">
        <v>5</v>
      </c>
      <c r="O22" s="1">
        <v>3</v>
      </c>
      <c r="P22" s="1">
        <v>3</v>
      </c>
      <c r="Q22" s="1">
        <v>3</v>
      </c>
      <c r="R22" s="1">
        <v>0</v>
      </c>
      <c r="S22" s="1">
        <v>0</v>
      </c>
      <c r="T22" s="1">
        <v>0</v>
      </c>
      <c r="U22" s="1">
        <v>0</v>
      </c>
      <c r="V22" s="1">
        <v>3</v>
      </c>
      <c r="W22" s="1">
        <v>3</v>
      </c>
      <c r="X22" s="1">
        <v>3</v>
      </c>
      <c r="Y22" s="1">
        <v>3</v>
      </c>
      <c r="Z22" s="1">
        <v>3</v>
      </c>
      <c r="AA22" s="1">
        <v>2</v>
      </c>
      <c r="AB22" s="1">
        <v>1</v>
      </c>
      <c r="AC22" s="1">
        <v>0</v>
      </c>
      <c r="AD22" s="1">
        <v>0</v>
      </c>
      <c r="AE22" s="1">
        <v>2</v>
      </c>
      <c r="AF22" s="1">
        <v>1</v>
      </c>
      <c r="AG22" s="1">
        <v>0</v>
      </c>
      <c r="AH22" s="1">
        <v>1</v>
      </c>
      <c r="AI22" s="1">
        <v>2</v>
      </c>
      <c r="AJ22" s="1">
        <v>3</v>
      </c>
      <c r="AK22" s="1">
        <v>3</v>
      </c>
      <c r="AL22" s="1">
        <v>3</v>
      </c>
      <c r="AM22" s="1">
        <v>3</v>
      </c>
      <c r="AN22" s="1">
        <v>3</v>
      </c>
      <c r="AO22" s="1">
        <v>3</v>
      </c>
      <c r="AP22" s="1">
        <v>3</v>
      </c>
      <c r="AQ22" s="1">
        <v>3</v>
      </c>
      <c r="AR22" s="1">
        <v>3</v>
      </c>
      <c r="AS22" s="1">
        <v>3</v>
      </c>
      <c r="AT22" s="1"/>
      <c r="AU22" s="1">
        <f>SUM(F22:AS22)</f>
        <v>85</v>
      </c>
      <c r="AV22" s="1"/>
      <c r="AW22" s="1"/>
      <c r="AX22" s="1"/>
      <c r="AY22" s="9"/>
      <c r="AZ22" s="7">
        <v>3</v>
      </c>
    </row>
    <row r="23" spans="1:52" ht="11.25">
      <c r="A23" s="7">
        <v>29</v>
      </c>
      <c r="B23" s="8" t="s">
        <v>52</v>
      </c>
      <c r="C23" s="1" t="s">
        <v>22</v>
      </c>
      <c r="D23" s="7" t="s">
        <v>23</v>
      </c>
      <c r="F23" s="7">
        <v>2</v>
      </c>
      <c r="G23" s="7">
        <v>5</v>
      </c>
      <c r="H23" s="7">
        <v>5</v>
      </c>
      <c r="I23" s="7">
        <v>2</v>
      </c>
      <c r="J23" s="7">
        <v>3</v>
      </c>
      <c r="K23" s="7">
        <v>5</v>
      </c>
      <c r="L23" s="7">
        <v>3</v>
      </c>
      <c r="M23" s="7">
        <v>3</v>
      </c>
      <c r="N23" s="7">
        <v>2</v>
      </c>
      <c r="O23" s="7">
        <v>2</v>
      </c>
      <c r="P23" s="7">
        <v>2</v>
      </c>
      <c r="Q23" s="7">
        <v>3</v>
      </c>
      <c r="R23" s="7">
        <v>3</v>
      </c>
      <c r="S23" s="7">
        <v>0</v>
      </c>
      <c r="T23" s="7">
        <v>0</v>
      </c>
      <c r="U23" s="7">
        <v>0</v>
      </c>
      <c r="V23" s="7">
        <v>3</v>
      </c>
      <c r="W23" s="7">
        <v>5</v>
      </c>
      <c r="X23" s="7">
        <v>3</v>
      </c>
      <c r="Y23" s="7">
        <v>3</v>
      </c>
      <c r="Z23" s="7">
        <v>1</v>
      </c>
      <c r="AA23" s="7">
        <v>1</v>
      </c>
      <c r="AB23" s="7">
        <v>1</v>
      </c>
      <c r="AC23" s="7">
        <v>2</v>
      </c>
      <c r="AD23" s="7">
        <v>0</v>
      </c>
      <c r="AE23" s="7">
        <v>0</v>
      </c>
      <c r="AF23" s="7">
        <v>1</v>
      </c>
      <c r="AG23" s="7">
        <v>0</v>
      </c>
      <c r="AH23" s="7">
        <v>1</v>
      </c>
      <c r="AI23" s="7">
        <v>5</v>
      </c>
      <c r="AJ23" s="7">
        <v>1</v>
      </c>
      <c r="AK23" s="7">
        <v>5</v>
      </c>
      <c r="AL23" s="7">
        <v>3</v>
      </c>
      <c r="AM23" s="7">
        <v>3</v>
      </c>
      <c r="AN23" s="7">
        <v>3</v>
      </c>
      <c r="AO23" s="7">
        <v>3</v>
      </c>
      <c r="AP23" s="7">
        <v>1</v>
      </c>
      <c r="AQ23" s="7">
        <v>5</v>
      </c>
      <c r="AR23" s="7">
        <v>3</v>
      </c>
      <c r="AS23" s="7">
        <v>3</v>
      </c>
      <c r="AU23" s="1">
        <f t="shared" si="0"/>
        <v>96</v>
      </c>
      <c r="AV23" s="1"/>
      <c r="AW23" s="1"/>
      <c r="AX23" s="1"/>
      <c r="AY23" s="9"/>
      <c r="AZ23" s="7">
        <v>2</v>
      </c>
    </row>
    <row r="24" spans="1:52" ht="11.25">
      <c r="A24" s="7">
        <v>16</v>
      </c>
      <c r="B24" s="8" t="s">
        <v>39</v>
      </c>
      <c r="C24" s="1" t="s">
        <v>22</v>
      </c>
      <c r="D24" s="7" t="s">
        <v>23</v>
      </c>
      <c r="F24" s="7">
        <v>3</v>
      </c>
      <c r="G24" s="7">
        <v>3</v>
      </c>
      <c r="H24" s="7">
        <v>5</v>
      </c>
      <c r="I24" s="7">
        <v>1</v>
      </c>
      <c r="J24" s="7">
        <v>3</v>
      </c>
      <c r="K24" s="7">
        <v>3</v>
      </c>
      <c r="L24" s="7">
        <v>5</v>
      </c>
      <c r="M24" s="7">
        <v>3</v>
      </c>
      <c r="N24" s="7">
        <v>3</v>
      </c>
      <c r="O24" s="7">
        <v>2</v>
      </c>
      <c r="P24" s="7">
        <v>3</v>
      </c>
      <c r="Q24" s="7">
        <v>3</v>
      </c>
      <c r="R24" s="7">
        <v>0</v>
      </c>
      <c r="S24" s="7">
        <v>1</v>
      </c>
      <c r="T24" s="7">
        <v>0</v>
      </c>
      <c r="U24" s="7">
        <v>0</v>
      </c>
      <c r="V24" s="7">
        <v>3</v>
      </c>
      <c r="W24" s="7">
        <v>3</v>
      </c>
      <c r="X24" s="7">
        <v>3</v>
      </c>
      <c r="Y24" s="7">
        <v>3</v>
      </c>
      <c r="Z24" s="7">
        <v>2</v>
      </c>
      <c r="AA24" s="7">
        <v>1</v>
      </c>
      <c r="AB24" s="7">
        <v>2</v>
      </c>
      <c r="AC24" s="7">
        <v>0</v>
      </c>
      <c r="AD24" s="7">
        <v>3</v>
      </c>
      <c r="AE24" s="7">
        <v>0</v>
      </c>
      <c r="AF24" s="7">
        <v>1</v>
      </c>
      <c r="AG24" s="7">
        <v>2</v>
      </c>
      <c r="AH24" s="7">
        <v>5</v>
      </c>
      <c r="AI24" s="7">
        <v>2</v>
      </c>
      <c r="AJ24" s="7">
        <v>5</v>
      </c>
      <c r="AK24" s="7">
        <v>5</v>
      </c>
      <c r="AL24" s="7">
        <v>3</v>
      </c>
      <c r="AM24" s="7">
        <v>3</v>
      </c>
      <c r="AN24" s="7">
        <v>3</v>
      </c>
      <c r="AO24" s="7">
        <v>3</v>
      </c>
      <c r="AP24" s="7">
        <v>3</v>
      </c>
      <c r="AQ24" s="7">
        <v>3</v>
      </c>
      <c r="AR24" s="7">
        <v>3</v>
      </c>
      <c r="AS24" s="7">
        <v>3</v>
      </c>
      <c r="AU24" s="1">
        <f t="shared" si="0"/>
        <v>102</v>
      </c>
      <c r="AV24" s="1"/>
      <c r="AW24" s="1"/>
      <c r="AX24" s="1"/>
      <c r="AY24" s="9"/>
      <c r="AZ24" s="7">
        <v>1</v>
      </c>
    </row>
    <row r="25" spans="47:51" ht="11.25">
      <c r="AU25" s="1"/>
      <c r="AV25" s="1"/>
      <c r="AW25" s="1"/>
      <c r="AX25" s="1"/>
      <c r="AY25" s="9"/>
    </row>
    <row r="26" spans="1:52" ht="11.25">
      <c r="A26" s="7">
        <v>4</v>
      </c>
      <c r="B26" s="8" t="s">
        <v>24</v>
      </c>
      <c r="C26" s="1" t="s">
        <v>19</v>
      </c>
      <c r="D26" s="7" t="s">
        <v>4</v>
      </c>
      <c r="F26" s="7">
        <v>0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1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1</v>
      </c>
      <c r="AE26" s="7">
        <v>0</v>
      </c>
      <c r="AF26" s="7">
        <v>0</v>
      </c>
      <c r="AG26" s="7">
        <v>0</v>
      </c>
      <c r="AH26" s="7">
        <v>2</v>
      </c>
      <c r="AI26" s="7">
        <v>3</v>
      </c>
      <c r="AJ26" s="7">
        <v>0</v>
      </c>
      <c r="AK26" s="7">
        <v>5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U26" s="1">
        <f t="shared" si="0"/>
        <v>13</v>
      </c>
      <c r="AV26" s="1"/>
      <c r="AW26" s="1" t="s">
        <v>101</v>
      </c>
      <c r="AX26" s="1"/>
      <c r="AY26" s="9"/>
      <c r="AZ26" s="7">
        <v>15</v>
      </c>
    </row>
    <row r="27" spans="1:52" ht="11.25">
      <c r="A27" s="7">
        <v>55</v>
      </c>
      <c r="B27" s="2" t="s">
        <v>78</v>
      </c>
      <c r="C27" s="1" t="s">
        <v>0</v>
      </c>
      <c r="D27" s="1" t="s">
        <v>4</v>
      </c>
      <c r="E27" s="1"/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</v>
      </c>
      <c r="O27" s="1">
        <v>0</v>
      </c>
      <c r="P27" s="1">
        <v>0</v>
      </c>
      <c r="Q27" s="1">
        <v>1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1</v>
      </c>
      <c r="AA27" s="1">
        <v>0</v>
      </c>
      <c r="AB27" s="1">
        <v>0</v>
      </c>
      <c r="AC27" s="1">
        <v>0</v>
      </c>
      <c r="AD27" s="1">
        <v>5</v>
      </c>
      <c r="AE27" s="1">
        <v>0</v>
      </c>
      <c r="AF27" s="1">
        <v>0</v>
      </c>
      <c r="AG27" s="1">
        <v>1</v>
      </c>
      <c r="AH27" s="1">
        <v>5</v>
      </c>
      <c r="AI27" s="1">
        <v>1</v>
      </c>
      <c r="AJ27" s="1">
        <v>2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1</v>
      </c>
      <c r="AQ27" s="1">
        <v>0</v>
      </c>
      <c r="AR27" s="1">
        <v>0</v>
      </c>
      <c r="AS27" s="1">
        <v>1</v>
      </c>
      <c r="AT27" s="1"/>
      <c r="AU27" s="1">
        <f t="shared" si="0"/>
        <v>19</v>
      </c>
      <c r="AV27" s="1"/>
      <c r="AW27" s="1" t="s">
        <v>102</v>
      </c>
      <c r="AX27" s="1"/>
      <c r="AY27" s="9"/>
      <c r="AZ27" s="7">
        <v>12</v>
      </c>
    </row>
    <row r="28" spans="1:52" ht="11.25">
      <c r="A28" s="1">
        <v>43</v>
      </c>
      <c r="B28" s="2" t="s">
        <v>66</v>
      </c>
      <c r="C28" s="1" t="s">
        <v>0</v>
      </c>
      <c r="D28" s="1" t="s">
        <v>4</v>
      </c>
      <c r="E28" s="1"/>
      <c r="F28" s="1">
        <v>0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</v>
      </c>
      <c r="U28" s="1">
        <v>0</v>
      </c>
      <c r="V28" s="1">
        <v>2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1</v>
      </c>
      <c r="AE28" s="1">
        <v>1</v>
      </c>
      <c r="AF28" s="1">
        <v>0</v>
      </c>
      <c r="AG28" s="1">
        <v>0</v>
      </c>
      <c r="AH28" s="1">
        <v>3</v>
      </c>
      <c r="AI28" s="1">
        <v>3</v>
      </c>
      <c r="AJ28" s="1">
        <v>3</v>
      </c>
      <c r="AK28" s="1">
        <v>2</v>
      </c>
      <c r="AL28" s="1">
        <v>0</v>
      </c>
      <c r="AM28" s="1">
        <v>0</v>
      </c>
      <c r="AN28" s="1">
        <v>1</v>
      </c>
      <c r="AO28" s="1">
        <v>0</v>
      </c>
      <c r="AP28" s="1">
        <v>1</v>
      </c>
      <c r="AQ28" s="1">
        <v>0</v>
      </c>
      <c r="AR28" s="1">
        <v>1</v>
      </c>
      <c r="AS28" s="1">
        <v>0</v>
      </c>
      <c r="AT28" s="1"/>
      <c r="AU28" s="1">
        <f t="shared" si="0"/>
        <v>21</v>
      </c>
      <c r="AV28" s="1"/>
      <c r="AW28" s="1"/>
      <c r="AX28" s="1"/>
      <c r="AY28" s="9"/>
      <c r="AZ28" s="7">
        <v>10</v>
      </c>
    </row>
    <row r="29" spans="1:52" ht="11.25">
      <c r="A29" s="7">
        <v>1</v>
      </c>
      <c r="B29" s="8" t="s">
        <v>14</v>
      </c>
      <c r="C29" s="1" t="s">
        <v>19</v>
      </c>
      <c r="D29" s="7" t="s">
        <v>4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2</v>
      </c>
      <c r="AF29" s="7">
        <v>0</v>
      </c>
      <c r="AG29" s="7">
        <v>2</v>
      </c>
      <c r="AH29" s="7">
        <v>5</v>
      </c>
      <c r="AI29" s="7">
        <v>2</v>
      </c>
      <c r="AJ29" s="7">
        <v>2</v>
      </c>
      <c r="AK29" s="7">
        <v>5</v>
      </c>
      <c r="AL29" s="7">
        <v>1</v>
      </c>
      <c r="AM29" s="7">
        <v>2</v>
      </c>
      <c r="AN29" s="7">
        <v>0</v>
      </c>
      <c r="AO29" s="7">
        <v>0</v>
      </c>
      <c r="AP29" s="7">
        <v>0</v>
      </c>
      <c r="AQ29" s="7">
        <v>0</v>
      </c>
      <c r="AR29" s="7">
        <v>1</v>
      </c>
      <c r="AS29" s="7">
        <v>0</v>
      </c>
      <c r="AU29" s="1">
        <f>SUM(F29:AS29)</f>
        <v>23</v>
      </c>
      <c r="AV29" s="1"/>
      <c r="AW29" s="1"/>
      <c r="AX29" s="1"/>
      <c r="AY29" s="9"/>
      <c r="AZ29" s="7">
        <v>8</v>
      </c>
    </row>
    <row r="30" spans="1:52" ht="11.25">
      <c r="A30" s="7">
        <v>65</v>
      </c>
      <c r="B30" s="2" t="s">
        <v>89</v>
      </c>
      <c r="C30" s="1" t="s">
        <v>0</v>
      </c>
      <c r="D30" s="1" t="s">
        <v>4</v>
      </c>
      <c r="E30" s="1"/>
      <c r="F30" s="1">
        <v>0</v>
      </c>
      <c r="G30" s="1">
        <v>0</v>
      </c>
      <c r="H30" s="1">
        <v>0</v>
      </c>
      <c r="I30" s="1">
        <v>0</v>
      </c>
      <c r="J30" s="1">
        <v>3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1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3</v>
      </c>
      <c r="AE30" s="1">
        <v>1</v>
      </c>
      <c r="AF30" s="1">
        <v>2</v>
      </c>
      <c r="AG30" s="1">
        <v>0</v>
      </c>
      <c r="AH30" s="1">
        <v>1</v>
      </c>
      <c r="AI30" s="1">
        <v>2</v>
      </c>
      <c r="AJ30" s="1">
        <v>3</v>
      </c>
      <c r="AK30" s="1">
        <v>3</v>
      </c>
      <c r="AL30" s="1">
        <v>0</v>
      </c>
      <c r="AM30" s="1">
        <v>0</v>
      </c>
      <c r="AN30" s="1">
        <v>0</v>
      </c>
      <c r="AO30" s="1">
        <v>1</v>
      </c>
      <c r="AP30" s="1">
        <v>0</v>
      </c>
      <c r="AQ30" s="1">
        <v>3</v>
      </c>
      <c r="AR30" s="1">
        <v>0</v>
      </c>
      <c r="AS30" s="1">
        <v>0</v>
      </c>
      <c r="AT30" s="1"/>
      <c r="AU30" s="1">
        <f t="shared" si="0"/>
        <v>23</v>
      </c>
      <c r="AV30" s="1"/>
      <c r="AW30" s="1"/>
      <c r="AX30" s="1"/>
      <c r="AY30" s="9"/>
      <c r="AZ30" s="7">
        <v>6</v>
      </c>
    </row>
    <row r="31" spans="1:52" ht="12.75">
      <c r="A31" s="7">
        <v>19</v>
      </c>
      <c r="B31" s="8" t="s">
        <v>42</v>
      </c>
      <c r="C31" s="1" t="s">
        <v>0</v>
      </c>
      <c r="D31" s="7" t="s">
        <v>4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7">
        <v>0</v>
      </c>
      <c r="N31" s="7">
        <v>1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1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1</v>
      </c>
      <c r="AE31" s="7">
        <v>1</v>
      </c>
      <c r="AF31" s="7">
        <v>1</v>
      </c>
      <c r="AG31" s="7">
        <v>1</v>
      </c>
      <c r="AH31" s="7">
        <v>5</v>
      </c>
      <c r="AI31" s="7">
        <v>2</v>
      </c>
      <c r="AJ31" s="7">
        <v>5</v>
      </c>
      <c r="AK31" s="7">
        <v>1</v>
      </c>
      <c r="AL31" s="7">
        <v>0</v>
      </c>
      <c r="AM31" s="7">
        <v>0</v>
      </c>
      <c r="AN31" s="7">
        <v>1</v>
      </c>
      <c r="AO31" s="7">
        <v>2</v>
      </c>
      <c r="AP31" s="7">
        <v>1</v>
      </c>
      <c r="AQ31" s="7">
        <v>0</v>
      </c>
      <c r="AR31" s="7">
        <v>0</v>
      </c>
      <c r="AS31" s="7">
        <v>0</v>
      </c>
      <c r="AU31" s="1">
        <f t="shared" si="0"/>
        <v>24</v>
      </c>
      <c r="AV31" s="1"/>
      <c r="AW31" s="1"/>
      <c r="AX31" s="1"/>
      <c r="AY31" s="10"/>
      <c r="AZ31" s="7">
        <v>5</v>
      </c>
    </row>
    <row r="32" spans="1:52" ht="11.25">
      <c r="A32" s="7">
        <v>17</v>
      </c>
      <c r="B32" s="8" t="s">
        <v>40</v>
      </c>
      <c r="C32" s="1" t="s">
        <v>0</v>
      </c>
      <c r="D32" s="7" t="s">
        <v>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</v>
      </c>
      <c r="S32" s="7">
        <v>0</v>
      </c>
      <c r="T32" s="7">
        <v>0</v>
      </c>
      <c r="U32" s="7">
        <v>1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3</v>
      </c>
      <c r="AE32" s="7">
        <v>1</v>
      </c>
      <c r="AF32" s="7">
        <v>2</v>
      </c>
      <c r="AG32" s="7">
        <v>0</v>
      </c>
      <c r="AH32" s="7">
        <v>3</v>
      </c>
      <c r="AI32" s="7">
        <v>5</v>
      </c>
      <c r="AJ32" s="7">
        <v>1</v>
      </c>
      <c r="AK32" s="7">
        <v>3</v>
      </c>
      <c r="AL32" s="7">
        <v>3</v>
      </c>
      <c r="AM32" s="7">
        <v>0</v>
      </c>
      <c r="AN32" s="7">
        <v>0</v>
      </c>
      <c r="AO32" s="7">
        <v>0</v>
      </c>
      <c r="AP32" s="7">
        <v>0</v>
      </c>
      <c r="AQ32" s="7">
        <v>1</v>
      </c>
      <c r="AR32" s="7">
        <v>1</v>
      </c>
      <c r="AS32" s="7">
        <v>0</v>
      </c>
      <c r="AU32" s="1">
        <f t="shared" si="0"/>
        <v>25</v>
      </c>
      <c r="AV32" s="1"/>
      <c r="AW32" s="1"/>
      <c r="AX32" s="1"/>
      <c r="AY32" s="9"/>
      <c r="AZ32" s="7">
        <v>4</v>
      </c>
    </row>
    <row r="33" spans="1:52" ht="11.25">
      <c r="A33" s="7">
        <v>25</v>
      </c>
      <c r="B33" s="8" t="s">
        <v>49</v>
      </c>
      <c r="C33" s="1" t="s">
        <v>0</v>
      </c>
      <c r="D33" s="7" t="s">
        <v>4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7">
        <v>0</v>
      </c>
      <c r="L33" s="7">
        <v>1</v>
      </c>
      <c r="M33" s="7">
        <v>0</v>
      </c>
      <c r="N33" s="7">
        <v>0</v>
      </c>
      <c r="O33" s="7">
        <v>1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1</v>
      </c>
      <c r="W33" s="7">
        <v>1</v>
      </c>
      <c r="X33" s="7">
        <v>0</v>
      </c>
      <c r="Y33" s="7">
        <v>1</v>
      </c>
      <c r="Z33" s="7">
        <v>1</v>
      </c>
      <c r="AA33" s="7">
        <v>0</v>
      </c>
      <c r="AB33" s="7">
        <v>0</v>
      </c>
      <c r="AC33" s="7">
        <v>0</v>
      </c>
      <c r="AD33" s="7">
        <v>3</v>
      </c>
      <c r="AE33" s="7">
        <v>2</v>
      </c>
      <c r="AF33" s="7">
        <v>2</v>
      </c>
      <c r="AG33" s="7">
        <v>2</v>
      </c>
      <c r="AH33" s="7">
        <v>3</v>
      </c>
      <c r="AI33" s="7">
        <v>3</v>
      </c>
      <c r="AJ33" s="7">
        <v>3</v>
      </c>
      <c r="AK33" s="7">
        <v>1</v>
      </c>
      <c r="AL33" s="7">
        <v>1</v>
      </c>
      <c r="AM33" s="7">
        <v>0</v>
      </c>
      <c r="AN33" s="7">
        <v>0</v>
      </c>
      <c r="AO33" s="7">
        <v>1</v>
      </c>
      <c r="AP33" s="7">
        <v>0</v>
      </c>
      <c r="AQ33" s="7">
        <v>1</v>
      </c>
      <c r="AR33" s="7">
        <v>1</v>
      </c>
      <c r="AS33" s="7">
        <v>0</v>
      </c>
      <c r="AU33" s="1">
        <f t="shared" si="0"/>
        <v>30</v>
      </c>
      <c r="AV33" s="1"/>
      <c r="AW33" s="1"/>
      <c r="AX33" s="1"/>
      <c r="AY33" s="9"/>
      <c r="AZ33" s="7">
        <v>3</v>
      </c>
    </row>
    <row r="34" spans="1:52" s="1" customFormat="1" ht="11.25">
      <c r="A34" s="7">
        <v>26</v>
      </c>
      <c r="B34" s="2" t="s">
        <v>59</v>
      </c>
      <c r="C34" s="1" t="s">
        <v>0</v>
      </c>
      <c r="D34" s="1" t="s">
        <v>4</v>
      </c>
      <c r="F34" s="1">
        <v>0</v>
      </c>
      <c r="G34" s="1">
        <v>0</v>
      </c>
      <c r="H34" s="1">
        <v>0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1</v>
      </c>
      <c r="Q34" s="1">
        <v>0</v>
      </c>
      <c r="R34" s="1">
        <v>0</v>
      </c>
      <c r="S34" s="1">
        <v>0</v>
      </c>
      <c r="T34" s="1">
        <v>0</v>
      </c>
      <c r="U34" s="1">
        <v>1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2</v>
      </c>
      <c r="AC34" s="1">
        <v>0</v>
      </c>
      <c r="AD34" s="1">
        <v>3</v>
      </c>
      <c r="AE34" s="1">
        <v>0</v>
      </c>
      <c r="AF34" s="1">
        <v>5</v>
      </c>
      <c r="AG34" s="1">
        <v>3</v>
      </c>
      <c r="AH34" s="1">
        <v>5</v>
      </c>
      <c r="AI34" s="1">
        <v>5</v>
      </c>
      <c r="AJ34" s="1">
        <v>3</v>
      </c>
      <c r="AK34" s="1">
        <v>2</v>
      </c>
      <c r="AL34" s="1">
        <v>0</v>
      </c>
      <c r="AM34" s="1">
        <v>0</v>
      </c>
      <c r="AN34" s="1">
        <v>0</v>
      </c>
      <c r="AO34" s="1">
        <v>0</v>
      </c>
      <c r="AP34" s="1">
        <v>1</v>
      </c>
      <c r="AQ34" s="1">
        <v>0</v>
      </c>
      <c r="AR34" s="1">
        <v>0</v>
      </c>
      <c r="AS34" s="1">
        <v>0</v>
      </c>
      <c r="AU34" s="1">
        <f t="shared" si="0"/>
        <v>32</v>
      </c>
      <c r="AY34" s="3"/>
      <c r="AZ34" s="1">
        <v>2</v>
      </c>
    </row>
    <row r="35" spans="1:52" s="1" customFormat="1" ht="11.25">
      <c r="A35" s="7">
        <v>30</v>
      </c>
      <c r="B35" s="2" t="s">
        <v>53</v>
      </c>
      <c r="C35" s="1" t="s">
        <v>0</v>
      </c>
      <c r="D35" s="1" t="s">
        <v>4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0</v>
      </c>
      <c r="N35" s="1">
        <v>1</v>
      </c>
      <c r="O35" s="1">
        <v>0</v>
      </c>
      <c r="P35" s="1">
        <v>0</v>
      </c>
      <c r="Q35" s="1">
        <v>0</v>
      </c>
      <c r="R35" s="1">
        <v>1</v>
      </c>
      <c r="S35" s="1">
        <v>1</v>
      </c>
      <c r="T35" s="1">
        <v>0</v>
      </c>
      <c r="U35" s="1">
        <v>0</v>
      </c>
      <c r="V35" s="1">
        <v>1</v>
      </c>
      <c r="W35" s="1">
        <v>0</v>
      </c>
      <c r="X35" s="1">
        <v>0</v>
      </c>
      <c r="Y35" s="1">
        <v>0</v>
      </c>
      <c r="Z35" s="1">
        <v>1</v>
      </c>
      <c r="AA35" s="1">
        <v>0</v>
      </c>
      <c r="AB35" s="1">
        <v>0</v>
      </c>
      <c r="AC35" s="1">
        <v>0</v>
      </c>
      <c r="AD35" s="1">
        <v>2</v>
      </c>
      <c r="AE35" s="1">
        <v>0</v>
      </c>
      <c r="AF35" s="1">
        <v>3</v>
      </c>
      <c r="AG35" s="1">
        <v>1</v>
      </c>
      <c r="AH35" s="1">
        <v>5</v>
      </c>
      <c r="AI35" s="1">
        <v>3</v>
      </c>
      <c r="AJ35" s="1">
        <v>5</v>
      </c>
      <c r="AK35" s="1">
        <v>5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2</v>
      </c>
      <c r="AR35" s="1">
        <v>0</v>
      </c>
      <c r="AS35" s="1">
        <v>1</v>
      </c>
      <c r="AU35" s="1">
        <f t="shared" si="0"/>
        <v>33</v>
      </c>
      <c r="AY35" s="3"/>
      <c r="AZ35" s="1">
        <v>1</v>
      </c>
    </row>
    <row r="36" spans="1:51" s="1" customFormat="1" ht="11.25">
      <c r="A36" s="7">
        <v>34</v>
      </c>
      <c r="B36" s="2" t="s">
        <v>13</v>
      </c>
      <c r="C36" s="1" t="s">
        <v>0</v>
      </c>
      <c r="D36" s="1" t="s">
        <v>4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1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3</v>
      </c>
      <c r="X36" s="1">
        <v>1</v>
      </c>
      <c r="Y36" s="1">
        <v>0</v>
      </c>
      <c r="Z36" s="1">
        <v>0</v>
      </c>
      <c r="AA36" s="1">
        <v>0</v>
      </c>
      <c r="AB36" s="1">
        <v>1</v>
      </c>
      <c r="AC36" s="1">
        <v>0</v>
      </c>
      <c r="AD36" s="1">
        <v>1</v>
      </c>
      <c r="AE36" s="1">
        <v>1</v>
      </c>
      <c r="AF36" s="1">
        <v>3</v>
      </c>
      <c r="AG36" s="1">
        <v>2</v>
      </c>
      <c r="AH36" s="1">
        <v>5</v>
      </c>
      <c r="AI36" s="1">
        <v>1</v>
      </c>
      <c r="AJ36" s="1">
        <v>3</v>
      </c>
      <c r="AK36" s="1">
        <v>3</v>
      </c>
      <c r="AL36" s="1">
        <v>3</v>
      </c>
      <c r="AM36" s="1">
        <v>1</v>
      </c>
      <c r="AN36" s="1">
        <v>0</v>
      </c>
      <c r="AO36" s="1">
        <v>0</v>
      </c>
      <c r="AP36" s="1">
        <v>1</v>
      </c>
      <c r="AQ36" s="1">
        <v>1</v>
      </c>
      <c r="AR36" s="1">
        <v>1</v>
      </c>
      <c r="AS36" s="1">
        <v>0</v>
      </c>
      <c r="AU36" s="1">
        <f t="shared" si="0"/>
        <v>33</v>
      </c>
      <c r="AY36" s="3"/>
    </row>
    <row r="37" spans="1:51" s="1" customFormat="1" ht="11.25">
      <c r="A37" s="7">
        <v>24</v>
      </c>
      <c r="B37" s="8" t="s">
        <v>48</v>
      </c>
      <c r="C37" s="1" t="s">
        <v>0</v>
      </c>
      <c r="D37" s="7" t="s">
        <v>4</v>
      </c>
      <c r="E37" s="7"/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1</v>
      </c>
      <c r="S37" s="7">
        <v>0</v>
      </c>
      <c r="T37" s="7">
        <v>2</v>
      </c>
      <c r="U37" s="7">
        <v>0</v>
      </c>
      <c r="V37" s="7">
        <v>2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1</v>
      </c>
      <c r="AH37" s="7">
        <v>5</v>
      </c>
      <c r="AI37" s="7">
        <v>3</v>
      </c>
      <c r="AJ37" s="7">
        <v>5</v>
      </c>
      <c r="AK37" s="7">
        <v>5</v>
      </c>
      <c r="AL37" s="7">
        <v>1</v>
      </c>
      <c r="AM37" s="7">
        <v>5</v>
      </c>
      <c r="AN37" s="7">
        <v>0</v>
      </c>
      <c r="AO37" s="7">
        <v>0</v>
      </c>
      <c r="AP37" s="7">
        <v>1</v>
      </c>
      <c r="AQ37" s="7">
        <v>2</v>
      </c>
      <c r="AR37" s="7">
        <v>1</v>
      </c>
      <c r="AS37" s="7">
        <v>0</v>
      </c>
      <c r="AT37" s="7"/>
      <c r="AU37" s="1">
        <f>SUM(F37:AS37)</f>
        <v>34</v>
      </c>
      <c r="AY37" s="3"/>
    </row>
    <row r="38" spans="1:51" ht="11.25">
      <c r="A38" s="7">
        <v>7</v>
      </c>
      <c r="B38" s="8" t="s">
        <v>29</v>
      </c>
      <c r="C38" s="1" t="s">
        <v>0</v>
      </c>
      <c r="D38" s="7" t="s">
        <v>4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1</v>
      </c>
      <c r="O38" s="7">
        <v>1</v>
      </c>
      <c r="P38" s="7">
        <v>0</v>
      </c>
      <c r="Q38" s="7">
        <v>0</v>
      </c>
      <c r="R38" s="7">
        <v>0</v>
      </c>
      <c r="S38" s="7">
        <v>5</v>
      </c>
      <c r="T38" s="7">
        <v>0</v>
      </c>
      <c r="U38" s="7">
        <v>0</v>
      </c>
      <c r="V38" s="7">
        <v>0</v>
      </c>
      <c r="W38" s="7">
        <v>0</v>
      </c>
      <c r="X38" s="7">
        <v>2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1</v>
      </c>
      <c r="AF38" s="7">
        <v>3</v>
      </c>
      <c r="AG38" s="7">
        <v>3</v>
      </c>
      <c r="AH38" s="7">
        <v>3</v>
      </c>
      <c r="AI38" s="7">
        <v>3</v>
      </c>
      <c r="AJ38" s="7">
        <v>3</v>
      </c>
      <c r="AK38" s="7">
        <v>3</v>
      </c>
      <c r="AL38" s="7">
        <v>1</v>
      </c>
      <c r="AM38" s="7">
        <v>1</v>
      </c>
      <c r="AN38" s="7">
        <v>1</v>
      </c>
      <c r="AO38" s="7">
        <v>1</v>
      </c>
      <c r="AP38" s="7">
        <v>0</v>
      </c>
      <c r="AQ38" s="7">
        <v>0</v>
      </c>
      <c r="AR38" s="7">
        <v>1</v>
      </c>
      <c r="AS38" s="7">
        <v>0</v>
      </c>
      <c r="AU38" s="1">
        <f t="shared" si="0"/>
        <v>34</v>
      </c>
      <c r="AV38" s="1"/>
      <c r="AW38" s="1"/>
      <c r="AX38" s="1"/>
      <c r="AY38" s="9"/>
    </row>
    <row r="39" spans="1:51" s="1" customFormat="1" ht="11.25">
      <c r="A39" s="7">
        <v>58</v>
      </c>
      <c r="B39" s="2" t="s">
        <v>81</v>
      </c>
      <c r="C39" s="1" t="s">
        <v>0</v>
      </c>
      <c r="D39" s="1" t="s">
        <v>4</v>
      </c>
      <c r="F39" s="1">
        <v>0</v>
      </c>
      <c r="G39" s="1">
        <v>1</v>
      </c>
      <c r="H39" s="1">
        <v>0</v>
      </c>
      <c r="I39" s="1">
        <v>0</v>
      </c>
      <c r="J39" s="1">
        <v>2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1</v>
      </c>
      <c r="Q39" s="1">
        <v>1</v>
      </c>
      <c r="R39" s="1">
        <v>1</v>
      </c>
      <c r="S39" s="1">
        <v>0</v>
      </c>
      <c r="T39" s="1">
        <v>2</v>
      </c>
      <c r="U39" s="1">
        <v>1</v>
      </c>
      <c r="V39" s="1">
        <v>0</v>
      </c>
      <c r="W39" s="1">
        <v>1</v>
      </c>
      <c r="X39" s="1">
        <v>0</v>
      </c>
      <c r="Y39" s="1">
        <v>0</v>
      </c>
      <c r="Z39" s="1">
        <v>1</v>
      </c>
      <c r="AA39" s="1">
        <v>3</v>
      </c>
      <c r="AB39" s="1">
        <v>0</v>
      </c>
      <c r="AC39" s="1">
        <v>1</v>
      </c>
      <c r="AD39" s="1">
        <v>3</v>
      </c>
      <c r="AE39" s="1">
        <v>3</v>
      </c>
      <c r="AF39" s="1">
        <v>0</v>
      </c>
      <c r="AG39" s="1">
        <v>1</v>
      </c>
      <c r="AH39" s="1">
        <v>3</v>
      </c>
      <c r="AI39" s="1">
        <v>2</v>
      </c>
      <c r="AJ39" s="1">
        <v>3</v>
      </c>
      <c r="AK39" s="1">
        <v>5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1</v>
      </c>
      <c r="AR39" s="1">
        <v>1</v>
      </c>
      <c r="AS39" s="1">
        <v>0</v>
      </c>
      <c r="AU39" s="1">
        <f>SUM(F39:AS39)</f>
        <v>37</v>
      </c>
      <c r="AY39" s="3"/>
    </row>
    <row r="40" spans="1:51" s="1" customFormat="1" ht="11.25">
      <c r="A40" s="7">
        <v>12</v>
      </c>
      <c r="B40" s="8" t="s">
        <v>35</v>
      </c>
      <c r="C40" s="1" t="s">
        <v>0</v>
      </c>
      <c r="D40" s="7" t="s">
        <v>4</v>
      </c>
      <c r="E40" s="7"/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1</v>
      </c>
      <c r="L40" s="7">
        <v>1</v>
      </c>
      <c r="M40" s="7">
        <v>1</v>
      </c>
      <c r="N40" s="7">
        <v>3</v>
      </c>
      <c r="O40" s="7">
        <v>1</v>
      </c>
      <c r="P40" s="7">
        <v>0</v>
      </c>
      <c r="Q40" s="7">
        <v>0</v>
      </c>
      <c r="R40" s="7">
        <v>1</v>
      </c>
      <c r="S40" s="7">
        <v>1</v>
      </c>
      <c r="T40" s="7">
        <v>1</v>
      </c>
      <c r="U40" s="7">
        <v>1</v>
      </c>
      <c r="V40" s="7">
        <v>3</v>
      </c>
      <c r="W40" s="7">
        <v>1</v>
      </c>
      <c r="X40" s="7">
        <v>0</v>
      </c>
      <c r="Y40" s="7">
        <v>0</v>
      </c>
      <c r="Z40" s="7">
        <v>1</v>
      </c>
      <c r="AA40" s="7">
        <v>0</v>
      </c>
      <c r="AB40" s="7">
        <v>0</v>
      </c>
      <c r="AC40" s="7">
        <v>0</v>
      </c>
      <c r="AD40" s="7">
        <v>2</v>
      </c>
      <c r="AE40" s="7">
        <v>1</v>
      </c>
      <c r="AF40" s="7">
        <v>0</v>
      </c>
      <c r="AG40" s="7">
        <v>3</v>
      </c>
      <c r="AH40" s="7">
        <v>3</v>
      </c>
      <c r="AI40" s="7">
        <v>3</v>
      </c>
      <c r="AJ40" s="7">
        <v>3</v>
      </c>
      <c r="AK40" s="7">
        <v>2</v>
      </c>
      <c r="AL40" s="7">
        <v>3</v>
      </c>
      <c r="AM40" s="7">
        <v>0</v>
      </c>
      <c r="AN40" s="7">
        <v>0</v>
      </c>
      <c r="AO40" s="7">
        <v>0</v>
      </c>
      <c r="AP40" s="7">
        <v>1</v>
      </c>
      <c r="AQ40" s="7">
        <v>0</v>
      </c>
      <c r="AR40" s="7">
        <v>0</v>
      </c>
      <c r="AS40" s="7">
        <v>0</v>
      </c>
      <c r="AT40" s="7"/>
      <c r="AU40" s="1">
        <f t="shared" si="0"/>
        <v>37</v>
      </c>
      <c r="AY40" s="3"/>
    </row>
    <row r="41" spans="1:51" s="1" customFormat="1" ht="11.25">
      <c r="A41" s="7">
        <v>69</v>
      </c>
      <c r="B41" s="2" t="s">
        <v>93</v>
      </c>
      <c r="C41" s="1" t="s">
        <v>0</v>
      </c>
      <c r="D41" s="1" t="s">
        <v>4</v>
      </c>
      <c r="F41" s="1">
        <v>0</v>
      </c>
      <c r="G41" s="1">
        <v>0</v>
      </c>
      <c r="H41" s="1">
        <v>1</v>
      </c>
      <c r="I41" s="1">
        <v>0</v>
      </c>
      <c r="J41" s="1">
        <v>3</v>
      </c>
      <c r="K41" s="1">
        <v>1</v>
      </c>
      <c r="L41" s="1">
        <v>0</v>
      </c>
      <c r="M41" s="1">
        <v>0</v>
      </c>
      <c r="N41" s="1">
        <v>0</v>
      </c>
      <c r="O41" s="1">
        <v>1</v>
      </c>
      <c r="P41" s="1">
        <v>0</v>
      </c>
      <c r="Q41" s="1">
        <v>0</v>
      </c>
      <c r="R41" s="1">
        <v>0</v>
      </c>
      <c r="S41" s="1">
        <v>3</v>
      </c>
      <c r="T41" s="1">
        <v>0</v>
      </c>
      <c r="U41" s="1">
        <v>0</v>
      </c>
      <c r="V41" s="1">
        <v>3</v>
      </c>
      <c r="W41" s="1">
        <v>0</v>
      </c>
      <c r="X41" s="1">
        <v>0</v>
      </c>
      <c r="Y41" s="1">
        <v>1</v>
      </c>
      <c r="Z41" s="1">
        <v>0</v>
      </c>
      <c r="AA41" s="1">
        <v>2</v>
      </c>
      <c r="AB41" s="1">
        <v>0</v>
      </c>
      <c r="AC41" s="1">
        <v>2</v>
      </c>
      <c r="AD41" s="1">
        <v>5</v>
      </c>
      <c r="AE41" s="1">
        <v>3</v>
      </c>
      <c r="AF41" s="1">
        <v>1</v>
      </c>
      <c r="AG41" s="1">
        <v>3</v>
      </c>
      <c r="AH41" s="1">
        <v>1</v>
      </c>
      <c r="AI41" s="1">
        <v>3</v>
      </c>
      <c r="AJ41" s="1">
        <v>1</v>
      </c>
      <c r="AK41" s="1">
        <v>0</v>
      </c>
      <c r="AL41" s="1">
        <v>3</v>
      </c>
      <c r="AM41" s="1">
        <v>0</v>
      </c>
      <c r="AN41" s="1">
        <v>0</v>
      </c>
      <c r="AO41" s="1">
        <v>0</v>
      </c>
      <c r="AP41" s="1">
        <v>5</v>
      </c>
      <c r="AQ41" s="1">
        <v>0</v>
      </c>
      <c r="AR41" s="1">
        <v>0</v>
      </c>
      <c r="AS41" s="1">
        <v>0</v>
      </c>
      <c r="AU41" s="1">
        <f t="shared" si="0"/>
        <v>42</v>
      </c>
      <c r="AY41" s="3"/>
    </row>
    <row r="42" spans="1:51" s="1" customFormat="1" ht="11.25">
      <c r="A42" s="7">
        <v>48</v>
      </c>
      <c r="B42" s="2" t="s">
        <v>71</v>
      </c>
      <c r="C42" s="1" t="s">
        <v>0</v>
      </c>
      <c r="D42" s="1" t="s">
        <v>4</v>
      </c>
      <c r="F42" s="1">
        <v>0</v>
      </c>
      <c r="G42" s="1">
        <v>0</v>
      </c>
      <c r="H42" s="1">
        <v>0</v>
      </c>
      <c r="I42" s="1">
        <v>0</v>
      </c>
      <c r="J42" s="1">
        <v>1</v>
      </c>
      <c r="K42" s="1">
        <v>0</v>
      </c>
      <c r="L42" s="1">
        <v>2</v>
      </c>
      <c r="M42" s="1">
        <v>1</v>
      </c>
      <c r="N42" s="1">
        <v>0</v>
      </c>
      <c r="O42" s="1">
        <v>0</v>
      </c>
      <c r="P42" s="1">
        <v>0</v>
      </c>
      <c r="Q42" s="1">
        <v>0</v>
      </c>
      <c r="R42" s="1">
        <v>1</v>
      </c>
      <c r="S42" s="1">
        <v>1</v>
      </c>
      <c r="T42" s="1">
        <v>1</v>
      </c>
      <c r="U42" s="1">
        <v>3</v>
      </c>
      <c r="V42" s="1">
        <v>1</v>
      </c>
      <c r="W42" s="1">
        <v>1</v>
      </c>
      <c r="X42" s="1">
        <v>1</v>
      </c>
      <c r="Y42" s="1">
        <v>1</v>
      </c>
      <c r="Z42" s="1">
        <v>0</v>
      </c>
      <c r="AA42" s="1">
        <v>0</v>
      </c>
      <c r="AB42" s="1">
        <v>1</v>
      </c>
      <c r="AC42" s="1">
        <v>2</v>
      </c>
      <c r="AD42" s="1">
        <v>3</v>
      </c>
      <c r="AE42" s="1">
        <v>0</v>
      </c>
      <c r="AF42" s="1">
        <v>0</v>
      </c>
      <c r="AG42" s="1">
        <v>1</v>
      </c>
      <c r="AH42" s="1">
        <v>5</v>
      </c>
      <c r="AI42" s="1">
        <v>5</v>
      </c>
      <c r="AJ42" s="1">
        <v>2</v>
      </c>
      <c r="AK42" s="1">
        <v>5</v>
      </c>
      <c r="AL42" s="1">
        <v>0</v>
      </c>
      <c r="AM42" s="1">
        <v>0</v>
      </c>
      <c r="AN42" s="1">
        <v>1</v>
      </c>
      <c r="AO42" s="1">
        <v>2</v>
      </c>
      <c r="AP42" s="1">
        <v>0</v>
      </c>
      <c r="AQ42" s="1">
        <v>2</v>
      </c>
      <c r="AR42" s="1">
        <v>1</v>
      </c>
      <c r="AS42" s="1">
        <v>0</v>
      </c>
      <c r="AU42" s="1">
        <f t="shared" si="0"/>
        <v>44</v>
      </c>
      <c r="AY42" s="3"/>
    </row>
    <row r="43" spans="1:51" s="1" customFormat="1" ht="11.25">
      <c r="A43" s="7">
        <v>15</v>
      </c>
      <c r="B43" s="8" t="s">
        <v>38</v>
      </c>
      <c r="C43" s="1" t="s">
        <v>0</v>
      </c>
      <c r="D43" s="7" t="s">
        <v>4</v>
      </c>
      <c r="E43" s="7"/>
      <c r="F43" s="7"/>
      <c r="G43" s="7"/>
      <c r="H43" s="7"/>
      <c r="I43" s="7"/>
      <c r="J43" s="7"/>
      <c r="K43" s="7"/>
      <c r="L43" s="7"/>
      <c r="M43" s="7"/>
      <c r="N43" s="7">
        <v>1</v>
      </c>
      <c r="O43" s="7"/>
      <c r="P43" s="7"/>
      <c r="Q43" s="7"/>
      <c r="R43" s="7">
        <v>0</v>
      </c>
      <c r="S43" s="7"/>
      <c r="T43" s="7"/>
      <c r="U43" s="7"/>
      <c r="V43" s="7">
        <v>3</v>
      </c>
      <c r="W43" s="7"/>
      <c r="X43" s="7"/>
      <c r="Y43" s="7"/>
      <c r="Z43" s="7">
        <v>1</v>
      </c>
      <c r="AA43" s="7"/>
      <c r="AB43" s="7"/>
      <c r="AC43" s="7"/>
      <c r="AD43" s="7">
        <v>2</v>
      </c>
      <c r="AE43" s="7"/>
      <c r="AF43" s="7"/>
      <c r="AG43" s="7"/>
      <c r="AH43" s="7">
        <v>5</v>
      </c>
      <c r="AI43" s="7">
        <v>3</v>
      </c>
      <c r="AJ43" s="7"/>
      <c r="AK43" s="7"/>
      <c r="AL43" s="7">
        <v>3</v>
      </c>
      <c r="AM43" s="7"/>
      <c r="AN43" s="7"/>
      <c r="AO43" s="7"/>
      <c r="AP43" s="7"/>
      <c r="AQ43" s="7"/>
      <c r="AR43" s="7"/>
      <c r="AS43" s="7"/>
      <c r="AT43" s="7"/>
      <c r="AU43" s="1" t="s">
        <v>95</v>
      </c>
      <c r="AY43" s="3"/>
    </row>
    <row r="44" spans="1:51" s="1" customFormat="1" ht="11.25">
      <c r="A44" s="7"/>
      <c r="B44" s="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Y44" s="3"/>
    </row>
    <row r="45" spans="1:51" s="1" customFormat="1" ht="11.25">
      <c r="A45" s="7"/>
      <c r="B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Y45" s="3"/>
    </row>
    <row r="46" spans="1:51" s="1" customFormat="1" ht="11.25">
      <c r="A46" s="7"/>
      <c r="B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Y46" s="3"/>
    </row>
    <row r="47" spans="2:52" s="5" customFormat="1" ht="11.25">
      <c r="B47" s="4" t="s">
        <v>17</v>
      </c>
      <c r="C47" s="5" t="s">
        <v>5</v>
      </c>
      <c r="D47" s="4" t="s">
        <v>6</v>
      </c>
      <c r="F47" s="5">
        <v>1</v>
      </c>
      <c r="J47" s="5">
        <v>2</v>
      </c>
      <c r="N47" s="5">
        <v>3</v>
      </c>
      <c r="R47" s="5">
        <v>4</v>
      </c>
      <c r="V47" s="5">
        <v>5</v>
      </c>
      <c r="Z47" s="5">
        <v>6</v>
      </c>
      <c r="AD47" s="5">
        <v>7</v>
      </c>
      <c r="AH47" s="5">
        <v>8</v>
      </c>
      <c r="AL47" s="5">
        <v>9</v>
      </c>
      <c r="AP47" s="5">
        <v>1</v>
      </c>
      <c r="AQ47" s="5">
        <v>0</v>
      </c>
      <c r="AU47" s="6" t="s">
        <v>94</v>
      </c>
      <c r="AV47" s="6"/>
      <c r="AW47" s="11" t="s">
        <v>96</v>
      </c>
      <c r="AX47" s="6"/>
      <c r="AY47" s="6"/>
      <c r="AZ47" s="5" t="s">
        <v>16</v>
      </c>
    </row>
    <row r="48" spans="1:51" s="1" customFormat="1" ht="11.25">
      <c r="A48" s="7"/>
      <c r="B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Y48" s="3"/>
    </row>
    <row r="49" spans="1:52" s="1" customFormat="1" ht="11.25">
      <c r="A49" s="7">
        <v>68</v>
      </c>
      <c r="B49" s="2" t="s">
        <v>92</v>
      </c>
      <c r="C49" s="1" t="s">
        <v>1</v>
      </c>
      <c r="D49" s="1" t="s">
        <v>4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1</v>
      </c>
      <c r="V49" s="1">
        <v>1</v>
      </c>
      <c r="W49" s="1">
        <v>0</v>
      </c>
      <c r="X49" s="1">
        <v>1</v>
      </c>
      <c r="Y49" s="1">
        <v>1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1</v>
      </c>
      <c r="AF49" s="1">
        <v>3</v>
      </c>
      <c r="AG49" s="1">
        <v>0</v>
      </c>
      <c r="AH49" s="1">
        <v>3</v>
      </c>
      <c r="AI49" s="1">
        <v>5</v>
      </c>
      <c r="AJ49" s="1">
        <v>3</v>
      </c>
      <c r="AK49" s="1">
        <v>5</v>
      </c>
      <c r="AL49" s="1">
        <v>1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U49" s="1">
        <f>SUM(F49:AS49)</f>
        <v>25</v>
      </c>
      <c r="AW49" s="1" t="s">
        <v>103</v>
      </c>
      <c r="AY49" s="3"/>
      <c r="AZ49" s="1">
        <v>15</v>
      </c>
    </row>
    <row r="50" spans="1:52" s="1" customFormat="1" ht="11.25">
      <c r="A50" s="7">
        <v>51</v>
      </c>
      <c r="B50" s="2" t="s">
        <v>74</v>
      </c>
      <c r="C50" s="1" t="s">
        <v>1</v>
      </c>
      <c r="D50" s="1" t="s">
        <v>4</v>
      </c>
      <c r="F50" s="1">
        <v>0</v>
      </c>
      <c r="G50" s="1">
        <v>0</v>
      </c>
      <c r="H50" s="1">
        <v>0</v>
      </c>
      <c r="I50" s="1">
        <v>0</v>
      </c>
      <c r="J50" s="1">
        <v>1</v>
      </c>
      <c r="K50" s="1">
        <v>0</v>
      </c>
      <c r="L50" s="1">
        <v>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1</v>
      </c>
      <c r="T50" s="1">
        <v>0</v>
      </c>
      <c r="U50" s="1">
        <v>0</v>
      </c>
      <c r="V50" s="1">
        <v>1</v>
      </c>
      <c r="W50" s="1">
        <v>1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2</v>
      </c>
      <c r="AE50" s="1">
        <v>0</v>
      </c>
      <c r="AF50" s="1">
        <v>5</v>
      </c>
      <c r="AG50" s="1">
        <v>2</v>
      </c>
      <c r="AH50" s="1">
        <v>5</v>
      </c>
      <c r="AI50" s="1">
        <v>3</v>
      </c>
      <c r="AJ50" s="1">
        <v>3</v>
      </c>
      <c r="AK50" s="1">
        <v>3</v>
      </c>
      <c r="AL50" s="1">
        <v>0</v>
      </c>
      <c r="AM50" s="1">
        <v>0</v>
      </c>
      <c r="AN50" s="1">
        <v>0</v>
      </c>
      <c r="AO50" s="1">
        <v>0</v>
      </c>
      <c r="AP50" s="1">
        <v>2</v>
      </c>
      <c r="AQ50" s="1">
        <v>0</v>
      </c>
      <c r="AR50" s="1">
        <v>0</v>
      </c>
      <c r="AS50" s="1">
        <v>1</v>
      </c>
      <c r="AU50" s="1">
        <f t="shared" si="0"/>
        <v>31</v>
      </c>
      <c r="AW50" s="1" t="s">
        <v>104</v>
      </c>
      <c r="AY50" s="3"/>
      <c r="AZ50" s="1">
        <v>12</v>
      </c>
    </row>
    <row r="51" spans="1:52" s="1" customFormat="1" ht="11.25">
      <c r="A51" s="7">
        <v>54</v>
      </c>
      <c r="B51" s="2" t="s">
        <v>77</v>
      </c>
      <c r="C51" s="1" t="s">
        <v>1</v>
      </c>
      <c r="D51" s="1" t="s">
        <v>4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1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5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1</v>
      </c>
      <c r="Z51" s="1">
        <v>0</v>
      </c>
      <c r="AA51" s="1">
        <v>0</v>
      </c>
      <c r="AB51" s="1">
        <v>0</v>
      </c>
      <c r="AC51" s="1">
        <v>0</v>
      </c>
      <c r="AD51" s="1">
        <v>2</v>
      </c>
      <c r="AE51" s="1">
        <v>3</v>
      </c>
      <c r="AF51" s="1">
        <v>0</v>
      </c>
      <c r="AG51" s="1">
        <v>1</v>
      </c>
      <c r="AH51" s="1">
        <v>5</v>
      </c>
      <c r="AI51" s="1">
        <v>1</v>
      </c>
      <c r="AJ51" s="1">
        <v>3</v>
      </c>
      <c r="AK51" s="1">
        <v>3</v>
      </c>
      <c r="AL51" s="1">
        <v>5</v>
      </c>
      <c r="AM51" s="1">
        <v>0</v>
      </c>
      <c r="AN51" s="1">
        <v>0</v>
      </c>
      <c r="AO51" s="1">
        <v>0</v>
      </c>
      <c r="AP51" s="1">
        <v>0</v>
      </c>
      <c r="AQ51" s="1">
        <v>3</v>
      </c>
      <c r="AR51" s="1">
        <v>0</v>
      </c>
      <c r="AS51" s="1">
        <v>0</v>
      </c>
      <c r="AU51" s="1">
        <f t="shared" si="0"/>
        <v>33</v>
      </c>
      <c r="AY51" s="3"/>
      <c r="AZ51" s="1">
        <v>10</v>
      </c>
    </row>
    <row r="52" spans="1:52" s="1" customFormat="1" ht="11.25">
      <c r="A52" s="7">
        <v>2</v>
      </c>
      <c r="B52" s="8" t="s">
        <v>20</v>
      </c>
      <c r="C52" s="1" t="s">
        <v>1</v>
      </c>
      <c r="D52" s="7" t="s">
        <v>4</v>
      </c>
      <c r="E52" s="7"/>
      <c r="F52" s="7">
        <v>0</v>
      </c>
      <c r="G52" s="7">
        <v>0</v>
      </c>
      <c r="H52" s="7">
        <v>0</v>
      </c>
      <c r="I52" s="7">
        <v>0</v>
      </c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3</v>
      </c>
      <c r="V52" s="7">
        <v>2</v>
      </c>
      <c r="W52" s="7">
        <v>1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1</v>
      </c>
      <c r="AE52" s="7">
        <v>1</v>
      </c>
      <c r="AF52" s="7">
        <v>3</v>
      </c>
      <c r="AG52" s="7">
        <v>1</v>
      </c>
      <c r="AH52" s="7">
        <v>5</v>
      </c>
      <c r="AI52" s="7">
        <v>5</v>
      </c>
      <c r="AJ52" s="7">
        <v>1</v>
      </c>
      <c r="AK52" s="7">
        <v>5</v>
      </c>
      <c r="AL52" s="7">
        <v>1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/>
      <c r="AU52" s="1">
        <f t="shared" si="0"/>
        <v>34</v>
      </c>
      <c r="AY52" s="3"/>
      <c r="AZ52" s="1">
        <v>8</v>
      </c>
    </row>
    <row r="53" spans="1:52" s="1" customFormat="1" ht="11.25">
      <c r="A53" s="7">
        <v>8</v>
      </c>
      <c r="B53" s="8" t="s">
        <v>30</v>
      </c>
      <c r="C53" s="1" t="s">
        <v>1</v>
      </c>
      <c r="D53" s="7" t="s">
        <v>4</v>
      </c>
      <c r="E53" s="7"/>
      <c r="F53" s="7">
        <v>1</v>
      </c>
      <c r="G53" s="7">
        <v>0</v>
      </c>
      <c r="H53" s="7">
        <v>0</v>
      </c>
      <c r="I53" s="7">
        <v>1</v>
      </c>
      <c r="J53" s="7">
        <v>1</v>
      </c>
      <c r="K53" s="7">
        <v>0</v>
      </c>
      <c r="L53" s="7">
        <v>0</v>
      </c>
      <c r="M53" s="7">
        <v>1</v>
      </c>
      <c r="N53" s="7">
        <v>2</v>
      </c>
      <c r="O53" s="7">
        <v>0</v>
      </c>
      <c r="P53" s="7">
        <v>0</v>
      </c>
      <c r="Q53" s="7">
        <v>0</v>
      </c>
      <c r="R53" s="7">
        <v>2</v>
      </c>
      <c r="S53" s="7">
        <v>1</v>
      </c>
      <c r="T53" s="7">
        <v>1</v>
      </c>
      <c r="U53" s="7">
        <v>3</v>
      </c>
      <c r="V53" s="7">
        <v>0</v>
      </c>
      <c r="W53" s="7">
        <v>0</v>
      </c>
      <c r="X53" s="7">
        <v>0</v>
      </c>
      <c r="Y53" s="7">
        <v>2</v>
      </c>
      <c r="Z53" s="7">
        <v>0</v>
      </c>
      <c r="AA53" s="7">
        <v>2</v>
      </c>
      <c r="AB53" s="7">
        <v>0</v>
      </c>
      <c r="AC53" s="7">
        <v>0</v>
      </c>
      <c r="AD53" s="7">
        <v>2</v>
      </c>
      <c r="AE53" s="7">
        <v>1</v>
      </c>
      <c r="AF53" s="7">
        <v>2</v>
      </c>
      <c r="AG53" s="7">
        <v>2</v>
      </c>
      <c r="AH53" s="7">
        <v>3</v>
      </c>
      <c r="AI53" s="7">
        <v>2</v>
      </c>
      <c r="AJ53" s="7">
        <v>3</v>
      </c>
      <c r="AK53" s="7">
        <v>2</v>
      </c>
      <c r="AL53" s="7">
        <v>1</v>
      </c>
      <c r="AM53" s="7">
        <v>0</v>
      </c>
      <c r="AN53" s="7">
        <v>0</v>
      </c>
      <c r="AO53" s="7">
        <v>0</v>
      </c>
      <c r="AP53" s="7">
        <v>0</v>
      </c>
      <c r="AQ53" s="7">
        <v>3</v>
      </c>
      <c r="AR53" s="7">
        <v>0</v>
      </c>
      <c r="AS53" s="7">
        <v>0</v>
      </c>
      <c r="AT53" s="7"/>
      <c r="AU53" s="1">
        <f>SUM(F53:AS53)</f>
        <v>38</v>
      </c>
      <c r="AY53" s="3"/>
      <c r="AZ53" s="1">
        <v>6</v>
      </c>
    </row>
    <row r="54" spans="1:52" s="1" customFormat="1" ht="11.25">
      <c r="A54" s="7">
        <v>67</v>
      </c>
      <c r="B54" s="2" t="s">
        <v>91</v>
      </c>
      <c r="C54" s="1" t="s">
        <v>1</v>
      </c>
      <c r="D54" s="1" t="s">
        <v>4</v>
      </c>
      <c r="F54" s="1">
        <v>0</v>
      </c>
      <c r="G54" s="1">
        <v>1</v>
      </c>
      <c r="H54" s="1">
        <v>0</v>
      </c>
      <c r="I54" s="1">
        <v>0</v>
      </c>
      <c r="J54" s="1">
        <v>5</v>
      </c>
      <c r="K54" s="1">
        <v>0</v>
      </c>
      <c r="L54" s="1">
        <v>0</v>
      </c>
      <c r="M54" s="1">
        <v>2</v>
      </c>
      <c r="N54" s="1">
        <v>0</v>
      </c>
      <c r="O54" s="1">
        <v>0</v>
      </c>
      <c r="P54" s="1">
        <v>2</v>
      </c>
      <c r="Q54" s="1">
        <v>0</v>
      </c>
      <c r="R54" s="1">
        <v>5</v>
      </c>
      <c r="S54" s="1">
        <v>1</v>
      </c>
      <c r="T54" s="1">
        <v>0</v>
      </c>
      <c r="U54" s="1">
        <v>0</v>
      </c>
      <c r="V54" s="1">
        <v>0</v>
      </c>
      <c r="W54" s="1">
        <v>2</v>
      </c>
      <c r="X54" s="1">
        <v>2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1</v>
      </c>
      <c r="AE54" s="1">
        <v>3</v>
      </c>
      <c r="AF54" s="1">
        <v>2</v>
      </c>
      <c r="AG54" s="1">
        <v>0</v>
      </c>
      <c r="AH54" s="1">
        <v>5</v>
      </c>
      <c r="AI54" s="1">
        <v>3</v>
      </c>
      <c r="AJ54" s="1">
        <v>2</v>
      </c>
      <c r="AK54" s="1">
        <v>2</v>
      </c>
      <c r="AL54" s="1">
        <v>1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U54" s="1">
        <f>SUM(F54:AS54)</f>
        <v>39</v>
      </c>
      <c r="AY54" s="3"/>
      <c r="AZ54" s="1">
        <v>5</v>
      </c>
    </row>
    <row r="55" spans="1:52" s="1" customFormat="1" ht="11.25">
      <c r="A55" s="7">
        <v>57</v>
      </c>
      <c r="B55" s="2" t="s">
        <v>80</v>
      </c>
      <c r="C55" s="1" t="s">
        <v>1</v>
      </c>
      <c r="D55" s="1" t="s">
        <v>4</v>
      </c>
      <c r="F55" s="1">
        <v>0</v>
      </c>
      <c r="G55" s="1">
        <v>0</v>
      </c>
      <c r="H55" s="1">
        <v>3</v>
      </c>
      <c r="I55" s="1">
        <v>0</v>
      </c>
      <c r="J55" s="1">
        <v>2</v>
      </c>
      <c r="K55" s="1">
        <v>1</v>
      </c>
      <c r="L55" s="1">
        <v>0</v>
      </c>
      <c r="M55" s="1">
        <v>0</v>
      </c>
      <c r="N55" s="1">
        <v>0</v>
      </c>
      <c r="O55" s="1">
        <v>1</v>
      </c>
      <c r="P55" s="1">
        <v>0</v>
      </c>
      <c r="Q55" s="1">
        <v>0</v>
      </c>
      <c r="R55" s="1">
        <v>2</v>
      </c>
      <c r="S55" s="1">
        <v>3</v>
      </c>
      <c r="T55" s="1">
        <v>1</v>
      </c>
      <c r="U55" s="1">
        <v>0</v>
      </c>
      <c r="V55" s="1">
        <v>0</v>
      </c>
      <c r="W55" s="1">
        <v>1</v>
      </c>
      <c r="X55" s="1">
        <v>1</v>
      </c>
      <c r="Y55" s="1">
        <v>0</v>
      </c>
      <c r="Z55" s="1">
        <v>0</v>
      </c>
      <c r="AA55" s="1">
        <v>0</v>
      </c>
      <c r="AB55" s="1">
        <v>0</v>
      </c>
      <c r="AC55" s="1">
        <v>1</v>
      </c>
      <c r="AD55" s="1">
        <v>3</v>
      </c>
      <c r="AE55" s="1">
        <v>0</v>
      </c>
      <c r="AF55" s="1">
        <v>0</v>
      </c>
      <c r="AG55" s="1">
        <v>2</v>
      </c>
      <c r="AH55" s="1">
        <v>5</v>
      </c>
      <c r="AI55" s="1">
        <v>3</v>
      </c>
      <c r="AJ55" s="1">
        <v>3</v>
      </c>
      <c r="AK55" s="1">
        <v>3</v>
      </c>
      <c r="AL55" s="1">
        <v>0</v>
      </c>
      <c r="AM55" s="1">
        <v>0</v>
      </c>
      <c r="AN55" s="1">
        <v>0</v>
      </c>
      <c r="AO55" s="1">
        <v>0</v>
      </c>
      <c r="AP55" s="1">
        <v>1</v>
      </c>
      <c r="AQ55" s="1">
        <v>3</v>
      </c>
      <c r="AR55" s="1">
        <v>1</v>
      </c>
      <c r="AS55" s="1">
        <v>0</v>
      </c>
      <c r="AU55" s="1">
        <f>SUM(F55:AS55)</f>
        <v>40</v>
      </c>
      <c r="AY55" s="3"/>
      <c r="AZ55" s="1">
        <v>4</v>
      </c>
    </row>
    <row r="56" spans="1:52" s="1" customFormat="1" ht="11.25">
      <c r="A56" s="7">
        <v>61</v>
      </c>
      <c r="B56" s="2" t="s">
        <v>84</v>
      </c>
      <c r="C56" s="1" t="s">
        <v>1</v>
      </c>
      <c r="D56" s="1" t="s">
        <v>4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</v>
      </c>
      <c r="M56" s="1">
        <v>0</v>
      </c>
      <c r="N56" s="1">
        <v>1</v>
      </c>
      <c r="O56" s="1">
        <v>0</v>
      </c>
      <c r="P56" s="1">
        <v>2</v>
      </c>
      <c r="Q56" s="1">
        <v>0</v>
      </c>
      <c r="R56" s="1">
        <v>0</v>
      </c>
      <c r="S56" s="1">
        <v>0</v>
      </c>
      <c r="T56" s="1">
        <v>1</v>
      </c>
      <c r="U56" s="1">
        <v>1</v>
      </c>
      <c r="V56" s="1">
        <v>2</v>
      </c>
      <c r="W56" s="1">
        <v>1</v>
      </c>
      <c r="X56" s="1">
        <v>3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3</v>
      </c>
      <c r="AE56" s="1">
        <v>3</v>
      </c>
      <c r="AF56" s="1">
        <v>1</v>
      </c>
      <c r="AG56" s="1">
        <v>3</v>
      </c>
      <c r="AH56" s="1">
        <v>5</v>
      </c>
      <c r="AI56" s="1">
        <v>5</v>
      </c>
      <c r="AJ56" s="1">
        <v>3</v>
      </c>
      <c r="AK56" s="1">
        <v>3</v>
      </c>
      <c r="AL56" s="1">
        <v>0</v>
      </c>
      <c r="AM56" s="1">
        <v>0</v>
      </c>
      <c r="AN56" s="1">
        <v>0</v>
      </c>
      <c r="AO56" s="1">
        <v>0</v>
      </c>
      <c r="AP56" s="1">
        <v>5</v>
      </c>
      <c r="AQ56" s="1">
        <v>2</v>
      </c>
      <c r="AR56" s="1">
        <v>0</v>
      </c>
      <c r="AS56" s="1">
        <v>0</v>
      </c>
      <c r="AU56" s="1">
        <f t="shared" si="0"/>
        <v>45</v>
      </c>
      <c r="AY56" s="3"/>
      <c r="AZ56" s="1">
        <v>3</v>
      </c>
    </row>
    <row r="57" spans="1:52" s="1" customFormat="1" ht="11.25">
      <c r="A57" s="7">
        <v>11</v>
      </c>
      <c r="B57" s="8" t="s">
        <v>34</v>
      </c>
      <c r="C57" s="1" t="s">
        <v>1</v>
      </c>
      <c r="D57" s="7" t="s">
        <v>4</v>
      </c>
      <c r="E57" s="7"/>
      <c r="F57" s="7">
        <v>0</v>
      </c>
      <c r="G57" s="7">
        <v>0</v>
      </c>
      <c r="H57" s="7">
        <v>0</v>
      </c>
      <c r="I57" s="7">
        <v>0</v>
      </c>
      <c r="J57" s="7">
        <v>2</v>
      </c>
      <c r="K57" s="7">
        <v>0</v>
      </c>
      <c r="L57" s="7">
        <v>0</v>
      </c>
      <c r="M57" s="7">
        <v>0</v>
      </c>
      <c r="N57" s="7">
        <v>2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1</v>
      </c>
      <c r="V57" s="7">
        <v>0</v>
      </c>
      <c r="W57" s="7">
        <v>0</v>
      </c>
      <c r="X57" s="7">
        <v>1</v>
      </c>
      <c r="Y57" s="7">
        <v>0</v>
      </c>
      <c r="Z57" s="7">
        <v>2</v>
      </c>
      <c r="AA57" s="7">
        <v>0</v>
      </c>
      <c r="AB57" s="7">
        <v>0</v>
      </c>
      <c r="AC57" s="7">
        <v>0</v>
      </c>
      <c r="AD57" s="7">
        <v>2</v>
      </c>
      <c r="AE57" s="7">
        <v>3</v>
      </c>
      <c r="AF57" s="7">
        <v>0</v>
      </c>
      <c r="AG57" s="7">
        <v>5</v>
      </c>
      <c r="AH57" s="7">
        <v>5</v>
      </c>
      <c r="AI57" s="7">
        <v>3</v>
      </c>
      <c r="AJ57" s="7">
        <v>5</v>
      </c>
      <c r="AK57" s="7">
        <v>3</v>
      </c>
      <c r="AL57" s="7">
        <v>2</v>
      </c>
      <c r="AM57" s="7">
        <v>0</v>
      </c>
      <c r="AN57" s="7">
        <v>0</v>
      </c>
      <c r="AO57" s="7">
        <v>0</v>
      </c>
      <c r="AP57" s="7">
        <v>5</v>
      </c>
      <c r="AQ57" s="7">
        <v>5</v>
      </c>
      <c r="AR57" s="7">
        <v>0</v>
      </c>
      <c r="AS57" s="7">
        <v>0</v>
      </c>
      <c r="AT57" s="7"/>
      <c r="AU57" s="1">
        <f t="shared" si="0"/>
        <v>46</v>
      </c>
      <c r="AY57" s="3"/>
      <c r="AZ57" s="1">
        <v>2</v>
      </c>
    </row>
    <row r="58" spans="1:52" s="1" customFormat="1" ht="11.25">
      <c r="A58" s="7">
        <v>35</v>
      </c>
      <c r="B58" s="2" t="s">
        <v>56</v>
      </c>
      <c r="C58" s="1" t="s">
        <v>1</v>
      </c>
      <c r="D58" s="1" t="s">
        <v>4</v>
      </c>
      <c r="F58" s="1">
        <v>1</v>
      </c>
      <c r="G58" s="1">
        <v>0</v>
      </c>
      <c r="H58" s="1">
        <v>0</v>
      </c>
      <c r="I58" s="1">
        <v>0</v>
      </c>
      <c r="J58" s="1">
        <v>3</v>
      </c>
      <c r="K58" s="1">
        <v>1</v>
      </c>
      <c r="L58" s="1">
        <v>0</v>
      </c>
      <c r="M58" s="1">
        <v>0</v>
      </c>
      <c r="N58" s="1">
        <v>1</v>
      </c>
      <c r="O58" s="1">
        <v>0</v>
      </c>
      <c r="P58" s="1">
        <v>0</v>
      </c>
      <c r="Q58" s="1">
        <v>0</v>
      </c>
      <c r="R58" s="1">
        <v>2</v>
      </c>
      <c r="S58" s="1">
        <v>2</v>
      </c>
      <c r="T58" s="1">
        <v>1</v>
      </c>
      <c r="U58" s="1">
        <v>0</v>
      </c>
      <c r="V58" s="1">
        <v>0</v>
      </c>
      <c r="W58" s="1">
        <v>0</v>
      </c>
      <c r="X58" s="1">
        <v>1</v>
      </c>
      <c r="Y58" s="1">
        <v>5</v>
      </c>
      <c r="Z58" s="1">
        <v>1</v>
      </c>
      <c r="AA58" s="1">
        <v>2</v>
      </c>
      <c r="AB58" s="1">
        <v>0</v>
      </c>
      <c r="AC58" s="1">
        <v>0</v>
      </c>
      <c r="AD58" s="1">
        <v>1</v>
      </c>
      <c r="AE58" s="1">
        <v>3</v>
      </c>
      <c r="AF58" s="1">
        <v>5</v>
      </c>
      <c r="AG58" s="1">
        <v>2</v>
      </c>
      <c r="AH58" s="1">
        <v>5</v>
      </c>
      <c r="AI58" s="1">
        <v>5</v>
      </c>
      <c r="AJ58" s="1">
        <v>3</v>
      </c>
      <c r="AK58" s="1">
        <v>5</v>
      </c>
      <c r="AL58" s="1">
        <v>0</v>
      </c>
      <c r="AM58" s="1">
        <v>0</v>
      </c>
      <c r="AN58" s="1">
        <v>1</v>
      </c>
      <c r="AO58" s="1">
        <v>0</v>
      </c>
      <c r="AP58" s="1">
        <v>0</v>
      </c>
      <c r="AQ58" s="1">
        <v>1</v>
      </c>
      <c r="AR58" s="1">
        <v>1</v>
      </c>
      <c r="AS58" s="1">
        <v>0</v>
      </c>
      <c r="AU58" s="1">
        <f>SUM(F58:AS58)</f>
        <v>52</v>
      </c>
      <c r="AY58" s="3"/>
      <c r="AZ58" s="1">
        <v>1</v>
      </c>
    </row>
    <row r="59" spans="1:51" s="1" customFormat="1" ht="11.25">
      <c r="A59" s="7">
        <v>33</v>
      </c>
      <c r="B59" s="2" t="s">
        <v>12</v>
      </c>
      <c r="C59" s="1" t="s">
        <v>1</v>
      </c>
      <c r="D59" s="1" t="s">
        <v>4</v>
      </c>
      <c r="F59" s="1">
        <v>1</v>
      </c>
      <c r="G59" s="1">
        <v>0</v>
      </c>
      <c r="H59" s="1">
        <v>0</v>
      </c>
      <c r="I59" s="1">
        <v>3</v>
      </c>
      <c r="J59" s="1">
        <v>1</v>
      </c>
      <c r="K59" s="1">
        <v>3</v>
      </c>
      <c r="L59" s="1">
        <v>1</v>
      </c>
      <c r="M59" s="1">
        <v>1</v>
      </c>
      <c r="N59" s="1">
        <v>0</v>
      </c>
      <c r="O59" s="1">
        <v>2</v>
      </c>
      <c r="P59" s="1">
        <v>0</v>
      </c>
      <c r="Q59" s="1">
        <v>5</v>
      </c>
      <c r="R59" s="1">
        <v>2</v>
      </c>
      <c r="S59" s="1">
        <v>5</v>
      </c>
      <c r="T59" s="1">
        <v>2</v>
      </c>
      <c r="U59" s="1">
        <v>0</v>
      </c>
      <c r="V59" s="1">
        <v>1</v>
      </c>
      <c r="W59" s="1">
        <v>1</v>
      </c>
      <c r="X59" s="1">
        <v>0</v>
      </c>
      <c r="Y59" s="1">
        <v>5</v>
      </c>
      <c r="Z59" s="1">
        <v>1</v>
      </c>
      <c r="AA59" s="1">
        <v>0</v>
      </c>
      <c r="AB59" s="1">
        <v>0</v>
      </c>
      <c r="AC59" s="1">
        <v>0</v>
      </c>
      <c r="AD59" s="1">
        <v>3</v>
      </c>
      <c r="AE59" s="1">
        <v>3</v>
      </c>
      <c r="AF59" s="1">
        <v>3</v>
      </c>
      <c r="AG59" s="1">
        <v>3</v>
      </c>
      <c r="AH59" s="1">
        <v>3</v>
      </c>
      <c r="AI59" s="1">
        <v>3</v>
      </c>
      <c r="AJ59" s="1">
        <v>3</v>
      </c>
      <c r="AK59" s="1">
        <v>3</v>
      </c>
      <c r="AL59" s="1">
        <v>5</v>
      </c>
      <c r="AM59" s="1">
        <v>0</v>
      </c>
      <c r="AN59" s="1">
        <v>0</v>
      </c>
      <c r="AO59" s="1">
        <v>1</v>
      </c>
      <c r="AP59" s="1">
        <v>3</v>
      </c>
      <c r="AQ59" s="1">
        <v>1</v>
      </c>
      <c r="AR59" s="1">
        <v>0</v>
      </c>
      <c r="AS59" s="1">
        <v>2</v>
      </c>
      <c r="AU59" s="1">
        <f t="shared" si="0"/>
        <v>70</v>
      </c>
      <c r="AY59" s="3"/>
    </row>
    <row r="60" spans="1:51" s="1" customFormat="1" ht="11.25">
      <c r="A60" s="7">
        <v>40</v>
      </c>
      <c r="B60" s="2" t="s">
        <v>15</v>
      </c>
      <c r="C60" s="1" t="s">
        <v>1</v>
      </c>
      <c r="D60" s="1" t="s">
        <v>4</v>
      </c>
      <c r="F60" s="1">
        <v>1</v>
      </c>
      <c r="G60" s="1">
        <v>0</v>
      </c>
      <c r="H60" s="1">
        <v>0</v>
      </c>
      <c r="I60" s="1">
        <v>1</v>
      </c>
      <c r="J60" s="1">
        <v>3</v>
      </c>
      <c r="K60" s="1">
        <v>3</v>
      </c>
      <c r="L60" s="1">
        <v>2</v>
      </c>
      <c r="M60" s="1">
        <v>2</v>
      </c>
      <c r="N60" s="1">
        <v>0</v>
      </c>
      <c r="O60" s="1">
        <v>1</v>
      </c>
      <c r="P60" s="1">
        <v>2</v>
      </c>
      <c r="Q60" s="1">
        <v>1</v>
      </c>
      <c r="R60" s="1">
        <v>3</v>
      </c>
      <c r="S60" s="1">
        <v>0</v>
      </c>
      <c r="T60" s="1">
        <v>3</v>
      </c>
      <c r="U60" s="1">
        <v>1</v>
      </c>
      <c r="V60" s="1">
        <v>1</v>
      </c>
      <c r="W60" s="1">
        <v>2</v>
      </c>
      <c r="X60" s="1">
        <v>0</v>
      </c>
      <c r="Y60" s="1">
        <v>3</v>
      </c>
      <c r="Z60" s="1">
        <v>0</v>
      </c>
      <c r="AA60" s="1">
        <v>5</v>
      </c>
      <c r="AB60" s="1">
        <v>2</v>
      </c>
      <c r="AC60" s="1">
        <v>1</v>
      </c>
      <c r="AD60" s="1">
        <v>2</v>
      </c>
      <c r="AE60" s="1">
        <v>3</v>
      </c>
      <c r="AF60" s="1">
        <v>3</v>
      </c>
      <c r="AG60" s="1">
        <v>3</v>
      </c>
      <c r="AH60" s="1">
        <v>3</v>
      </c>
      <c r="AI60" s="1">
        <v>5</v>
      </c>
      <c r="AJ60" s="1">
        <v>3</v>
      </c>
      <c r="AK60" s="1">
        <v>3</v>
      </c>
      <c r="AL60" s="1">
        <v>0</v>
      </c>
      <c r="AM60" s="1">
        <v>0</v>
      </c>
      <c r="AN60" s="1">
        <v>1</v>
      </c>
      <c r="AO60" s="1">
        <v>1</v>
      </c>
      <c r="AP60" s="1">
        <v>3</v>
      </c>
      <c r="AQ60" s="1">
        <v>0</v>
      </c>
      <c r="AR60" s="1">
        <v>0</v>
      </c>
      <c r="AS60" s="1">
        <v>3</v>
      </c>
      <c r="AU60" s="1">
        <f t="shared" si="0"/>
        <v>70</v>
      </c>
      <c r="AY60" s="3"/>
    </row>
    <row r="61" spans="1:51" s="1" customFormat="1" ht="11.25">
      <c r="A61" s="7">
        <v>37</v>
      </c>
      <c r="B61" s="2" t="s">
        <v>60</v>
      </c>
      <c r="C61" s="1" t="s">
        <v>1</v>
      </c>
      <c r="D61" s="1" t="s">
        <v>4</v>
      </c>
      <c r="F61" s="1">
        <v>0</v>
      </c>
      <c r="G61" s="1">
        <v>0</v>
      </c>
      <c r="H61" s="1">
        <v>0</v>
      </c>
      <c r="I61" s="1">
        <v>0</v>
      </c>
      <c r="J61" s="1">
        <v>1</v>
      </c>
      <c r="K61" s="1">
        <v>2</v>
      </c>
      <c r="L61" s="1">
        <v>2</v>
      </c>
      <c r="M61" s="1">
        <v>1</v>
      </c>
      <c r="N61" s="1">
        <v>2</v>
      </c>
      <c r="O61" s="1">
        <v>0</v>
      </c>
      <c r="P61" s="1">
        <v>3</v>
      </c>
      <c r="Q61" s="1">
        <v>3</v>
      </c>
      <c r="R61" s="1">
        <v>5</v>
      </c>
      <c r="S61" s="1">
        <v>3</v>
      </c>
      <c r="T61" s="1">
        <v>5</v>
      </c>
      <c r="U61" s="1">
        <v>1</v>
      </c>
      <c r="V61" s="1">
        <v>3</v>
      </c>
      <c r="W61" s="1">
        <v>1</v>
      </c>
      <c r="X61" s="1">
        <v>0</v>
      </c>
      <c r="Y61" s="1">
        <v>1</v>
      </c>
      <c r="Z61" s="1">
        <v>1</v>
      </c>
      <c r="AA61" s="1">
        <v>0</v>
      </c>
      <c r="AB61" s="1">
        <v>1</v>
      </c>
      <c r="AC61" s="1">
        <v>0</v>
      </c>
      <c r="AD61" s="1">
        <v>5</v>
      </c>
      <c r="AE61" s="1">
        <v>3</v>
      </c>
      <c r="AF61" s="1">
        <v>5</v>
      </c>
      <c r="AG61" s="1">
        <v>5</v>
      </c>
      <c r="AH61" s="1">
        <v>3</v>
      </c>
      <c r="AI61" s="1">
        <v>5</v>
      </c>
      <c r="AJ61" s="1">
        <v>5</v>
      </c>
      <c r="AK61" s="1">
        <v>5</v>
      </c>
      <c r="AL61" s="1">
        <v>3</v>
      </c>
      <c r="AM61" s="1">
        <v>2</v>
      </c>
      <c r="AN61" s="1">
        <v>1</v>
      </c>
      <c r="AO61" s="1">
        <v>3</v>
      </c>
      <c r="AP61" s="1">
        <v>1</v>
      </c>
      <c r="AQ61" s="1">
        <v>5</v>
      </c>
      <c r="AR61" s="1">
        <v>1</v>
      </c>
      <c r="AS61" s="1">
        <v>2</v>
      </c>
      <c r="AU61" s="1">
        <f t="shared" si="0"/>
        <v>89</v>
      </c>
      <c r="AY61" s="3"/>
    </row>
    <row r="62" spans="1:51" s="1" customFormat="1" ht="11.25">
      <c r="A62" s="7">
        <v>47</v>
      </c>
      <c r="B62" s="2" t="s">
        <v>70</v>
      </c>
      <c r="C62" s="1" t="s">
        <v>1</v>
      </c>
      <c r="D62" s="1" t="s">
        <v>4</v>
      </c>
      <c r="F62" s="1">
        <v>3</v>
      </c>
      <c r="G62" s="1">
        <v>1</v>
      </c>
      <c r="H62" s="1">
        <v>0</v>
      </c>
      <c r="I62" s="1">
        <v>3</v>
      </c>
      <c r="J62" s="1">
        <v>3</v>
      </c>
      <c r="K62" s="1">
        <v>3</v>
      </c>
      <c r="L62" s="1">
        <v>2</v>
      </c>
      <c r="M62" s="1">
        <v>3</v>
      </c>
      <c r="N62" s="1">
        <v>3</v>
      </c>
      <c r="O62" s="1">
        <v>1</v>
      </c>
      <c r="P62" s="1">
        <v>3</v>
      </c>
      <c r="Q62" s="1">
        <v>3</v>
      </c>
      <c r="R62" s="1">
        <v>3</v>
      </c>
      <c r="S62" s="1">
        <v>3</v>
      </c>
      <c r="T62" s="1">
        <v>3</v>
      </c>
      <c r="U62" s="1">
        <v>2</v>
      </c>
      <c r="V62" s="1">
        <v>5</v>
      </c>
      <c r="W62" s="1">
        <v>3</v>
      </c>
      <c r="X62" s="1">
        <v>3</v>
      </c>
      <c r="Y62" s="1">
        <v>3</v>
      </c>
      <c r="Z62" s="1">
        <v>1</v>
      </c>
      <c r="AA62" s="1">
        <v>3</v>
      </c>
      <c r="AB62" s="1">
        <v>3</v>
      </c>
      <c r="AC62" s="1">
        <v>5</v>
      </c>
      <c r="AD62" s="1">
        <v>5</v>
      </c>
      <c r="AE62" s="1">
        <v>3</v>
      </c>
      <c r="AF62" s="1">
        <v>5</v>
      </c>
      <c r="AG62" s="1">
        <v>3</v>
      </c>
      <c r="AH62" s="1">
        <v>5</v>
      </c>
      <c r="AI62" s="1">
        <v>5</v>
      </c>
      <c r="AJ62" s="1">
        <v>5</v>
      </c>
      <c r="AK62" s="1">
        <v>5</v>
      </c>
      <c r="AL62" s="1">
        <v>2</v>
      </c>
      <c r="AM62" s="1">
        <v>2</v>
      </c>
      <c r="AN62" s="1">
        <v>5</v>
      </c>
      <c r="AO62" s="1">
        <v>2</v>
      </c>
      <c r="AP62" s="1">
        <v>3</v>
      </c>
      <c r="AQ62" s="1">
        <v>5</v>
      </c>
      <c r="AR62" s="1">
        <v>3</v>
      </c>
      <c r="AS62" s="1">
        <v>3</v>
      </c>
      <c r="AU62" s="1">
        <f t="shared" si="0"/>
        <v>126</v>
      </c>
      <c r="AY62" s="3"/>
    </row>
    <row r="63" spans="1:51" s="1" customFormat="1" ht="11.25">
      <c r="A63" s="7">
        <v>9</v>
      </c>
      <c r="B63" s="8" t="s">
        <v>31</v>
      </c>
      <c r="C63" s="1" t="s">
        <v>1</v>
      </c>
      <c r="D63" s="7" t="s">
        <v>4</v>
      </c>
      <c r="E63" s="7"/>
      <c r="F63" s="7">
        <v>5</v>
      </c>
      <c r="G63" s="7"/>
      <c r="H63" s="7"/>
      <c r="I63" s="7"/>
      <c r="J63" s="7">
        <v>5</v>
      </c>
      <c r="K63" s="7"/>
      <c r="L63" s="7"/>
      <c r="M63" s="7"/>
      <c r="N63" s="7">
        <v>5</v>
      </c>
      <c r="O63" s="7"/>
      <c r="P63" s="7"/>
      <c r="Q63" s="7"/>
      <c r="R63" s="7">
        <v>5</v>
      </c>
      <c r="S63" s="7"/>
      <c r="T63" s="7"/>
      <c r="U63" s="7"/>
      <c r="V63" s="7">
        <v>5</v>
      </c>
      <c r="W63" s="7"/>
      <c r="X63" s="7"/>
      <c r="Y63" s="7"/>
      <c r="Z63" s="7"/>
      <c r="AA63" s="7"/>
      <c r="AB63" s="7"/>
      <c r="AC63" s="7"/>
      <c r="AD63" s="7">
        <v>5</v>
      </c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1" t="s">
        <v>95</v>
      </c>
      <c r="AY63" s="3"/>
    </row>
    <row r="64" spans="1:51" s="1" customFormat="1" ht="11.25">
      <c r="A64" s="7">
        <v>38</v>
      </c>
      <c r="B64" s="2" t="s">
        <v>61</v>
      </c>
      <c r="C64" s="1" t="s">
        <v>1</v>
      </c>
      <c r="D64" s="1" t="s">
        <v>4</v>
      </c>
      <c r="F64" s="1">
        <v>5</v>
      </c>
      <c r="AU64" s="1" t="s">
        <v>95</v>
      </c>
      <c r="AY64" s="3"/>
    </row>
    <row r="65" spans="1:51" s="1" customFormat="1" ht="11.25">
      <c r="A65" s="7">
        <v>39</v>
      </c>
      <c r="B65" s="2" t="s">
        <v>62</v>
      </c>
      <c r="C65" s="1" t="s">
        <v>1</v>
      </c>
      <c r="D65" s="1" t="s">
        <v>4</v>
      </c>
      <c r="F65" s="1">
        <v>2</v>
      </c>
      <c r="G65" s="1">
        <v>3</v>
      </c>
      <c r="H65" s="1">
        <v>3</v>
      </c>
      <c r="I65" s="1">
        <v>0</v>
      </c>
      <c r="J65" s="1">
        <v>3</v>
      </c>
      <c r="N65" s="1">
        <v>1</v>
      </c>
      <c r="O65" s="1">
        <v>2</v>
      </c>
      <c r="P65" s="1">
        <v>3</v>
      </c>
      <c r="Q65" s="1">
        <v>1</v>
      </c>
      <c r="R65" s="1">
        <v>5</v>
      </c>
      <c r="S65" s="1">
        <v>5</v>
      </c>
      <c r="T65" s="1">
        <v>5</v>
      </c>
      <c r="U65" s="1">
        <v>5</v>
      </c>
      <c r="V65" s="1">
        <v>3</v>
      </c>
      <c r="W65" s="1">
        <v>3</v>
      </c>
      <c r="Z65" s="1">
        <v>3</v>
      </c>
      <c r="AA65" s="1">
        <v>1</v>
      </c>
      <c r="AD65" s="1">
        <v>5</v>
      </c>
      <c r="AE65" s="1">
        <v>3</v>
      </c>
      <c r="AH65" s="1">
        <v>5</v>
      </c>
      <c r="AI65" s="1">
        <v>5</v>
      </c>
      <c r="AJ65" s="1">
        <v>5</v>
      </c>
      <c r="AK65" s="1">
        <v>5</v>
      </c>
      <c r="AL65" s="1">
        <v>3</v>
      </c>
      <c r="AM65" s="1">
        <v>1</v>
      </c>
      <c r="AN65" s="1">
        <v>1</v>
      </c>
      <c r="AO65" s="1">
        <v>1</v>
      </c>
      <c r="AP65" s="1">
        <v>3</v>
      </c>
      <c r="AQ65" s="1">
        <v>3</v>
      </c>
      <c r="AR65" s="1">
        <v>3</v>
      </c>
      <c r="AS65" s="1">
        <v>3</v>
      </c>
      <c r="AU65" s="1" t="s">
        <v>95</v>
      </c>
      <c r="AY65" s="3"/>
    </row>
    <row r="66" spans="1:51" s="1" customFormat="1" ht="11.25">
      <c r="A66" s="7"/>
      <c r="B66" s="2"/>
      <c r="AY66" s="3"/>
    </row>
    <row r="67" spans="1:51" s="1" customFormat="1" ht="11.25">
      <c r="A67" s="7">
        <v>36</v>
      </c>
      <c r="B67" s="2" t="s">
        <v>57</v>
      </c>
      <c r="C67" s="1" t="s">
        <v>58</v>
      </c>
      <c r="D67" s="1" t="s">
        <v>27</v>
      </c>
      <c r="F67" s="1">
        <v>5</v>
      </c>
      <c r="G67" s="1">
        <v>5</v>
      </c>
      <c r="H67" s="1">
        <v>3</v>
      </c>
      <c r="I67" s="1">
        <v>5</v>
      </c>
      <c r="J67" s="1">
        <v>0</v>
      </c>
      <c r="K67" s="1">
        <v>0</v>
      </c>
      <c r="L67" s="1">
        <v>0</v>
      </c>
      <c r="M67" s="1">
        <v>0</v>
      </c>
      <c r="N67" s="1">
        <v>3</v>
      </c>
      <c r="O67" s="1">
        <v>5</v>
      </c>
      <c r="P67" s="1">
        <v>3</v>
      </c>
      <c r="Q67" s="1">
        <v>5</v>
      </c>
      <c r="R67" s="1">
        <v>3</v>
      </c>
      <c r="S67" s="1">
        <v>3</v>
      </c>
      <c r="T67" s="1">
        <v>3</v>
      </c>
      <c r="U67" s="1">
        <v>0</v>
      </c>
      <c r="V67" s="1">
        <v>5</v>
      </c>
      <c r="W67" s="1">
        <v>3</v>
      </c>
      <c r="X67" s="1">
        <v>3</v>
      </c>
      <c r="Y67" s="1">
        <v>5</v>
      </c>
      <c r="Z67" s="1">
        <v>5</v>
      </c>
      <c r="AA67" s="1">
        <v>5</v>
      </c>
      <c r="AB67" s="1">
        <v>5</v>
      </c>
      <c r="AU67" s="1">
        <f t="shared" si="0"/>
        <v>74</v>
      </c>
      <c r="AY67" s="3"/>
    </row>
    <row r="68" spans="1:51" s="1" customFormat="1" ht="11.25">
      <c r="A68" s="7"/>
      <c r="B68" s="2"/>
      <c r="AY68" s="3"/>
    </row>
    <row r="69" spans="1:51" s="1" customFormat="1" ht="11.25">
      <c r="A69" s="7">
        <v>50</v>
      </c>
      <c r="B69" s="2" t="s">
        <v>73</v>
      </c>
      <c r="C69" s="1" t="s">
        <v>33</v>
      </c>
      <c r="D69" s="1" t="s">
        <v>4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2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1</v>
      </c>
      <c r="AH69" s="1">
        <v>3</v>
      </c>
      <c r="AI69" s="1">
        <v>1</v>
      </c>
      <c r="AJ69" s="1">
        <v>1</v>
      </c>
      <c r="AK69" s="1">
        <v>0</v>
      </c>
      <c r="AL69" s="1">
        <v>0</v>
      </c>
      <c r="AM69" s="1">
        <v>1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U69" s="1">
        <f t="shared" si="0"/>
        <v>9</v>
      </c>
      <c r="AW69" s="1" t="s">
        <v>105</v>
      </c>
      <c r="AY69" s="3"/>
    </row>
    <row r="70" spans="1:51" s="1" customFormat="1" ht="11.25">
      <c r="A70" s="7">
        <v>21</v>
      </c>
      <c r="B70" s="8" t="s">
        <v>45</v>
      </c>
      <c r="C70" s="1" t="s">
        <v>33</v>
      </c>
      <c r="D70" s="7" t="s">
        <v>4</v>
      </c>
      <c r="E70" s="7"/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5</v>
      </c>
      <c r="P70" s="7">
        <v>0</v>
      </c>
      <c r="Q70" s="7">
        <v>0</v>
      </c>
      <c r="R70" s="7">
        <v>0</v>
      </c>
      <c r="S70" s="7">
        <v>0</v>
      </c>
      <c r="T70" s="7">
        <v>5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1</v>
      </c>
      <c r="AF70" s="7">
        <v>0</v>
      </c>
      <c r="AG70" s="7">
        <v>0</v>
      </c>
      <c r="AH70" s="7">
        <v>1</v>
      </c>
      <c r="AI70" s="7">
        <v>2</v>
      </c>
      <c r="AJ70" s="7">
        <v>1</v>
      </c>
      <c r="AK70" s="7">
        <v>1</v>
      </c>
      <c r="AL70" s="7">
        <v>0</v>
      </c>
      <c r="AM70" s="7">
        <v>0</v>
      </c>
      <c r="AN70" s="7">
        <v>3</v>
      </c>
      <c r="AO70" s="7">
        <v>0</v>
      </c>
      <c r="AP70" s="7">
        <v>0</v>
      </c>
      <c r="AQ70" s="7">
        <v>2</v>
      </c>
      <c r="AR70" s="7">
        <v>1</v>
      </c>
      <c r="AS70" s="7">
        <v>0</v>
      </c>
      <c r="AT70" s="7"/>
      <c r="AU70" s="1">
        <f t="shared" si="0"/>
        <v>22</v>
      </c>
      <c r="AY70" s="3"/>
    </row>
    <row r="71" spans="1:51" s="1" customFormat="1" ht="11.25">
      <c r="A71" s="7">
        <v>45</v>
      </c>
      <c r="B71" s="8" t="s">
        <v>68</v>
      </c>
      <c r="C71" s="1" t="s">
        <v>33</v>
      </c>
      <c r="D71" s="7" t="s">
        <v>4</v>
      </c>
      <c r="E71" s="7"/>
      <c r="F71" s="7">
        <v>1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1</v>
      </c>
      <c r="N71" s="7">
        <v>0</v>
      </c>
      <c r="O71" s="7">
        <v>0</v>
      </c>
      <c r="P71" s="7">
        <v>1</v>
      </c>
      <c r="Q71" s="7">
        <v>0</v>
      </c>
      <c r="R71" s="7">
        <v>2</v>
      </c>
      <c r="S71" s="7">
        <v>2</v>
      </c>
      <c r="T71" s="7">
        <v>2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2</v>
      </c>
      <c r="AA71" s="7">
        <v>0</v>
      </c>
      <c r="AB71" s="7">
        <v>0</v>
      </c>
      <c r="AC71" s="7">
        <v>0</v>
      </c>
      <c r="AD71" s="7">
        <v>3</v>
      </c>
      <c r="AE71" s="7">
        <v>1</v>
      </c>
      <c r="AF71" s="7">
        <v>0</v>
      </c>
      <c r="AG71" s="7">
        <v>3</v>
      </c>
      <c r="AH71" s="7">
        <v>5</v>
      </c>
      <c r="AI71" s="7">
        <v>5</v>
      </c>
      <c r="AJ71" s="7">
        <v>5</v>
      </c>
      <c r="AK71" s="7">
        <v>5</v>
      </c>
      <c r="AL71" s="7">
        <v>3</v>
      </c>
      <c r="AM71" s="7">
        <v>0</v>
      </c>
      <c r="AN71" s="7">
        <v>5</v>
      </c>
      <c r="AO71" s="7">
        <v>1</v>
      </c>
      <c r="AP71" s="7">
        <v>3</v>
      </c>
      <c r="AQ71" s="7">
        <v>2</v>
      </c>
      <c r="AR71" s="7">
        <v>1</v>
      </c>
      <c r="AS71" s="7">
        <v>0</v>
      </c>
      <c r="AT71" s="7"/>
      <c r="AU71" s="1">
        <f t="shared" si="0"/>
        <v>53</v>
      </c>
      <c r="AY71" s="3"/>
    </row>
    <row r="72" spans="1:51" s="1" customFormat="1" ht="11.25">
      <c r="A72" s="7">
        <v>60</v>
      </c>
      <c r="B72" s="2" t="s">
        <v>83</v>
      </c>
      <c r="C72" s="1" t="s">
        <v>33</v>
      </c>
      <c r="D72" s="1" t="s">
        <v>4</v>
      </c>
      <c r="F72" s="1">
        <v>5</v>
      </c>
      <c r="G72" s="1">
        <v>2</v>
      </c>
      <c r="H72" s="1">
        <v>0</v>
      </c>
      <c r="I72" s="1">
        <v>0</v>
      </c>
      <c r="J72" s="1">
        <v>3</v>
      </c>
      <c r="K72" s="1">
        <v>0</v>
      </c>
      <c r="L72" s="1">
        <v>0</v>
      </c>
      <c r="M72" s="1">
        <v>1</v>
      </c>
      <c r="N72" s="1">
        <v>0</v>
      </c>
      <c r="O72" s="1">
        <v>1</v>
      </c>
      <c r="P72" s="1">
        <v>0</v>
      </c>
      <c r="Q72" s="1">
        <v>3</v>
      </c>
      <c r="R72" s="1">
        <v>2</v>
      </c>
      <c r="S72" s="1">
        <v>2</v>
      </c>
      <c r="T72" s="1">
        <v>2</v>
      </c>
      <c r="U72" s="1">
        <v>1</v>
      </c>
      <c r="V72" s="1">
        <v>1</v>
      </c>
      <c r="W72" s="1">
        <v>2</v>
      </c>
      <c r="X72" s="1">
        <v>1</v>
      </c>
      <c r="Y72" s="1">
        <v>1</v>
      </c>
      <c r="Z72" s="1">
        <v>2</v>
      </c>
      <c r="AA72" s="1">
        <v>0</v>
      </c>
      <c r="AB72" s="1">
        <v>0</v>
      </c>
      <c r="AC72" s="1">
        <v>1</v>
      </c>
      <c r="AD72" s="1">
        <v>3</v>
      </c>
      <c r="AE72" s="1">
        <v>2</v>
      </c>
      <c r="AF72" s="1">
        <v>3</v>
      </c>
      <c r="AG72" s="1">
        <v>5</v>
      </c>
      <c r="AH72" s="1">
        <v>5</v>
      </c>
      <c r="AI72" s="1">
        <v>5</v>
      </c>
      <c r="AJ72" s="1">
        <v>5</v>
      </c>
      <c r="AK72" s="1">
        <v>5</v>
      </c>
      <c r="AL72" s="1">
        <v>5</v>
      </c>
      <c r="AM72" s="1">
        <v>3</v>
      </c>
      <c r="AN72" s="1">
        <v>0</v>
      </c>
      <c r="AO72" s="1">
        <v>1</v>
      </c>
      <c r="AP72" s="1">
        <v>5</v>
      </c>
      <c r="AQ72" s="1">
        <v>3</v>
      </c>
      <c r="AR72" s="1">
        <v>3</v>
      </c>
      <c r="AS72" s="1">
        <v>0</v>
      </c>
      <c r="AU72" s="1">
        <f t="shared" si="0"/>
        <v>83</v>
      </c>
      <c r="AY72" s="3"/>
    </row>
    <row r="73" spans="1:51" s="1" customFormat="1" ht="11.25">
      <c r="A73" s="7">
        <v>44</v>
      </c>
      <c r="B73" s="8" t="s">
        <v>67</v>
      </c>
      <c r="C73" s="1" t="s">
        <v>33</v>
      </c>
      <c r="D73" s="7" t="s">
        <v>4</v>
      </c>
      <c r="E73" s="7"/>
      <c r="F73" s="7">
        <v>1</v>
      </c>
      <c r="G73" s="7">
        <v>1</v>
      </c>
      <c r="H73" s="7">
        <v>0</v>
      </c>
      <c r="I73" s="7">
        <v>0</v>
      </c>
      <c r="J73" s="7">
        <v>3</v>
      </c>
      <c r="K73" s="7">
        <v>3</v>
      </c>
      <c r="L73" s="7">
        <v>2</v>
      </c>
      <c r="M73" s="7">
        <v>1</v>
      </c>
      <c r="N73" s="7">
        <v>5</v>
      </c>
      <c r="O73" s="7">
        <v>1</v>
      </c>
      <c r="P73" s="7">
        <v>1</v>
      </c>
      <c r="Q73" s="7">
        <v>3</v>
      </c>
      <c r="R73" s="7">
        <v>3</v>
      </c>
      <c r="S73" s="7">
        <v>5</v>
      </c>
      <c r="T73" s="7">
        <v>3</v>
      </c>
      <c r="U73" s="7">
        <v>0</v>
      </c>
      <c r="V73" s="7">
        <v>3</v>
      </c>
      <c r="W73" s="7">
        <v>2</v>
      </c>
      <c r="X73" s="7">
        <v>0</v>
      </c>
      <c r="Y73" s="7">
        <v>1</v>
      </c>
      <c r="Z73" s="7">
        <v>2</v>
      </c>
      <c r="AA73" s="7">
        <v>2</v>
      </c>
      <c r="AB73" s="7">
        <v>5</v>
      </c>
      <c r="AC73" s="7">
        <v>0</v>
      </c>
      <c r="AD73" s="7">
        <v>5</v>
      </c>
      <c r="AE73" s="7">
        <v>5</v>
      </c>
      <c r="AF73" s="7">
        <v>5</v>
      </c>
      <c r="AG73" s="7">
        <v>5</v>
      </c>
      <c r="AH73" s="7">
        <v>5</v>
      </c>
      <c r="AI73" s="7">
        <v>5</v>
      </c>
      <c r="AJ73" s="7">
        <v>5</v>
      </c>
      <c r="AK73" s="7">
        <v>5</v>
      </c>
      <c r="AL73" s="7">
        <v>0</v>
      </c>
      <c r="AM73" s="7">
        <v>5</v>
      </c>
      <c r="AN73" s="7">
        <v>2</v>
      </c>
      <c r="AO73" s="7">
        <v>1</v>
      </c>
      <c r="AP73" s="7">
        <v>2</v>
      </c>
      <c r="AQ73" s="7">
        <v>5</v>
      </c>
      <c r="AR73" s="7">
        <v>3</v>
      </c>
      <c r="AS73" s="7">
        <v>3</v>
      </c>
      <c r="AT73" s="7"/>
      <c r="AU73" s="1">
        <f t="shared" si="0"/>
        <v>108</v>
      </c>
      <c r="AY73" s="3"/>
    </row>
    <row r="74" spans="1:51" s="1" customFormat="1" ht="11.25">
      <c r="A74" s="7">
        <v>10</v>
      </c>
      <c r="B74" s="8" t="s">
        <v>32</v>
      </c>
      <c r="C74" s="1" t="s">
        <v>33</v>
      </c>
      <c r="D74" s="7" t="s">
        <v>4</v>
      </c>
      <c r="E74" s="7"/>
      <c r="F74" s="7">
        <v>1</v>
      </c>
      <c r="G74" s="7">
        <v>1</v>
      </c>
      <c r="H74" s="7">
        <v>1</v>
      </c>
      <c r="I74" s="7">
        <v>0</v>
      </c>
      <c r="J74" s="7">
        <v>3</v>
      </c>
      <c r="K74" s="7">
        <v>3</v>
      </c>
      <c r="L74" s="7">
        <v>5</v>
      </c>
      <c r="M74" s="7">
        <v>1</v>
      </c>
      <c r="N74" s="7">
        <v>5</v>
      </c>
      <c r="O74" s="7">
        <v>2</v>
      </c>
      <c r="P74" s="7">
        <v>2</v>
      </c>
      <c r="Q74" s="7">
        <v>3</v>
      </c>
      <c r="R74" s="7">
        <v>5</v>
      </c>
      <c r="S74" s="7">
        <v>3</v>
      </c>
      <c r="T74" s="7">
        <v>5</v>
      </c>
      <c r="U74" s="7">
        <v>5</v>
      </c>
      <c r="V74" s="7">
        <v>3</v>
      </c>
      <c r="W74" s="7">
        <v>2</v>
      </c>
      <c r="X74" s="7">
        <v>3</v>
      </c>
      <c r="Y74" s="7">
        <v>3</v>
      </c>
      <c r="Z74" s="7">
        <v>3</v>
      </c>
      <c r="AA74" s="7">
        <v>3</v>
      </c>
      <c r="AB74" s="7">
        <v>3</v>
      </c>
      <c r="AC74" s="7">
        <v>2</v>
      </c>
      <c r="AD74" s="7">
        <v>5</v>
      </c>
      <c r="AE74" s="7">
        <v>5</v>
      </c>
      <c r="AF74" s="7">
        <v>3</v>
      </c>
      <c r="AG74" s="7">
        <v>3</v>
      </c>
      <c r="AH74" s="7">
        <v>5</v>
      </c>
      <c r="AI74" s="7">
        <v>5</v>
      </c>
      <c r="AJ74" s="7">
        <v>5</v>
      </c>
      <c r="AK74" s="7">
        <v>5</v>
      </c>
      <c r="AL74" s="7">
        <v>3</v>
      </c>
      <c r="AM74" s="7">
        <v>5</v>
      </c>
      <c r="AN74" s="7">
        <v>2</v>
      </c>
      <c r="AO74" s="7">
        <v>2</v>
      </c>
      <c r="AP74" s="7">
        <v>5</v>
      </c>
      <c r="AQ74" s="7">
        <v>3</v>
      </c>
      <c r="AR74" s="7">
        <v>3</v>
      </c>
      <c r="AS74" s="7">
        <v>3</v>
      </c>
      <c r="AT74" s="7"/>
      <c r="AU74" s="1">
        <f t="shared" si="0"/>
        <v>129</v>
      </c>
      <c r="AY74" s="3"/>
    </row>
    <row r="75" spans="1:51" s="1" customFormat="1" ht="11.25">
      <c r="A75" s="7"/>
      <c r="B75" s="8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Y75" s="3"/>
    </row>
    <row r="76" spans="1:51" s="1" customFormat="1" ht="11.25">
      <c r="A76" s="7">
        <v>42</v>
      </c>
      <c r="B76" s="2" t="s">
        <v>64</v>
      </c>
      <c r="C76" s="1" t="s">
        <v>65</v>
      </c>
      <c r="D76" s="1" t="s">
        <v>27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3</v>
      </c>
      <c r="AE76" s="1">
        <v>0</v>
      </c>
      <c r="AF76" s="1">
        <v>1</v>
      </c>
      <c r="AG76" s="1">
        <v>2</v>
      </c>
      <c r="AU76" s="1">
        <f t="shared" si="0"/>
        <v>6</v>
      </c>
      <c r="AW76" s="1" t="s">
        <v>106</v>
      </c>
      <c r="AY76" s="3"/>
    </row>
    <row r="77" spans="1:51" s="1" customFormat="1" ht="11.25">
      <c r="A77" s="7">
        <v>56</v>
      </c>
      <c r="B77" s="2" t="s">
        <v>79</v>
      </c>
      <c r="C77" s="1" t="s">
        <v>65</v>
      </c>
      <c r="D77" s="1" t="s">
        <v>27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3</v>
      </c>
      <c r="AE77" s="1">
        <v>3</v>
      </c>
      <c r="AF77" s="1">
        <v>0</v>
      </c>
      <c r="AG77" s="1">
        <v>1</v>
      </c>
      <c r="AU77" s="1">
        <f t="shared" si="0"/>
        <v>7</v>
      </c>
      <c r="AY77" s="3"/>
    </row>
    <row r="78" spans="1:51" s="1" customFormat="1" ht="11.25">
      <c r="A78" s="7">
        <v>46</v>
      </c>
      <c r="B78" s="2" t="s">
        <v>69</v>
      </c>
      <c r="C78" s="1" t="s">
        <v>65</v>
      </c>
      <c r="D78" s="1" t="s">
        <v>27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5</v>
      </c>
      <c r="AE78" s="1">
        <v>3</v>
      </c>
      <c r="AF78" s="1">
        <v>1</v>
      </c>
      <c r="AG78" s="1">
        <v>3</v>
      </c>
      <c r="AU78" s="1">
        <f t="shared" si="0"/>
        <v>12</v>
      </c>
      <c r="AY78" s="3"/>
    </row>
    <row r="79" spans="1:51" s="1" customFormat="1" ht="11.25">
      <c r="A79" s="7">
        <v>64</v>
      </c>
      <c r="B79" s="2" t="s">
        <v>88</v>
      </c>
      <c r="C79" s="1" t="s">
        <v>65</v>
      </c>
      <c r="D79" s="1" t="s">
        <v>27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5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5</v>
      </c>
      <c r="AE79" s="1">
        <v>3</v>
      </c>
      <c r="AF79" s="1">
        <v>1</v>
      </c>
      <c r="AG79" s="1">
        <v>3</v>
      </c>
      <c r="AU79" s="1">
        <f t="shared" si="0"/>
        <v>17</v>
      </c>
      <c r="AY79" s="3"/>
    </row>
    <row r="80" spans="1:51" s="1" customFormat="1" ht="11.25">
      <c r="A80" s="7">
        <v>53</v>
      </c>
      <c r="B80" s="2" t="s">
        <v>76</v>
      </c>
      <c r="C80" s="1" t="s">
        <v>65</v>
      </c>
      <c r="D80" s="1" t="s">
        <v>27</v>
      </c>
      <c r="F80" s="1">
        <v>1</v>
      </c>
      <c r="G80" s="1">
        <v>1</v>
      </c>
      <c r="H80" s="1">
        <v>0</v>
      </c>
      <c r="I80" s="1">
        <v>0</v>
      </c>
      <c r="J80" s="1">
        <v>5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3</v>
      </c>
      <c r="AD80" s="1">
        <v>2</v>
      </c>
      <c r="AE80" s="1">
        <v>5</v>
      </c>
      <c r="AF80" s="1">
        <v>5</v>
      </c>
      <c r="AU80" s="1">
        <f t="shared" si="0"/>
        <v>22</v>
      </c>
      <c r="AY80" s="3"/>
    </row>
    <row r="81" spans="1:51" s="1" customFormat="1" ht="11.25">
      <c r="A81" s="7">
        <v>66</v>
      </c>
      <c r="B81" s="2" t="s">
        <v>90</v>
      </c>
      <c r="C81" s="1" t="s">
        <v>65</v>
      </c>
      <c r="D81" s="1" t="s">
        <v>27</v>
      </c>
      <c r="F81" s="1">
        <v>5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1</v>
      </c>
      <c r="M81" s="1">
        <v>0</v>
      </c>
      <c r="N81" s="1">
        <v>5</v>
      </c>
      <c r="O81" s="1">
        <v>0</v>
      </c>
      <c r="P81" s="1">
        <v>0</v>
      </c>
      <c r="Q81" s="1">
        <v>0</v>
      </c>
      <c r="R81" s="1">
        <v>0</v>
      </c>
      <c r="S81" s="1">
        <v>5</v>
      </c>
      <c r="T81" s="1">
        <v>1</v>
      </c>
      <c r="U81" s="1">
        <v>0</v>
      </c>
      <c r="V81" s="1">
        <v>0</v>
      </c>
      <c r="W81" s="1">
        <v>0</v>
      </c>
      <c r="X81" s="1">
        <v>0</v>
      </c>
      <c r="Y81" s="1">
        <v>1</v>
      </c>
      <c r="Z81" s="1">
        <v>0</v>
      </c>
      <c r="AA81" s="1">
        <v>0</v>
      </c>
      <c r="AB81" s="1">
        <v>0</v>
      </c>
      <c r="AC81" s="1">
        <v>0</v>
      </c>
      <c r="AD81" s="1">
        <v>3</v>
      </c>
      <c r="AE81" s="1">
        <v>5</v>
      </c>
      <c r="AF81" s="1">
        <v>5</v>
      </c>
      <c r="AG81" s="1">
        <v>3</v>
      </c>
      <c r="AU81" s="1">
        <f t="shared" si="0"/>
        <v>34</v>
      </c>
      <c r="AY81" s="3"/>
    </row>
    <row r="82" spans="1:51" s="1" customFormat="1" ht="11.25">
      <c r="A82" s="7"/>
      <c r="B82" s="2"/>
      <c r="AY82" s="3"/>
    </row>
    <row r="83" spans="1:51" s="1" customFormat="1" ht="11.25">
      <c r="A83" s="7">
        <v>6</v>
      </c>
      <c r="B83" s="8" t="s">
        <v>28</v>
      </c>
      <c r="C83" s="1" t="s">
        <v>26</v>
      </c>
      <c r="D83" s="7" t="s">
        <v>27</v>
      </c>
      <c r="E83" s="7"/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5</v>
      </c>
      <c r="P83" s="7">
        <v>1</v>
      </c>
      <c r="Q83" s="7">
        <v>1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1</v>
      </c>
      <c r="Y83" s="7">
        <v>1</v>
      </c>
      <c r="Z83" s="7">
        <v>3</v>
      </c>
      <c r="AA83" s="7">
        <v>0</v>
      </c>
      <c r="AB83" s="7">
        <v>3</v>
      </c>
      <c r="AC83" s="7">
        <v>0</v>
      </c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1">
        <f>SUM(F83:AS83)</f>
        <v>15</v>
      </c>
      <c r="AW83" s="1" t="s">
        <v>107</v>
      </c>
      <c r="AY83" s="3"/>
    </row>
    <row r="84" spans="1:51" s="1" customFormat="1" ht="11.25">
      <c r="A84" s="7">
        <v>63</v>
      </c>
      <c r="B84" s="2" t="s">
        <v>87</v>
      </c>
      <c r="C84" s="1" t="s">
        <v>26</v>
      </c>
      <c r="D84" s="1" t="s">
        <v>27</v>
      </c>
      <c r="F84" s="1">
        <v>5</v>
      </c>
      <c r="G84" s="1">
        <v>5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5</v>
      </c>
      <c r="O84" s="1">
        <v>0</v>
      </c>
      <c r="P84" s="1">
        <v>1</v>
      </c>
      <c r="Q84" s="1">
        <v>1</v>
      </c>
      <c r="R84" s="1">
        <v>0</v>
      </c>
      <c r="S84" s="1">
        <v>0</v>
      </c>
      <c r="T84" s="1">
        <v>0</v>
      </c>
      <c r="U84" s="1">
        <v>0</v>
      </c>
      <c r="V84" s="1">
        <v>1</v>
      </c>
      <c r="W84" s="1">
        <v>0</v>
      </c>
      <c r="X84" s="1">
        <v>0</v>
      </c>
      <c r="Y84" s="1">
        <v>3</v>
      </c>
      <c r="Z84" s="1">
        <v>0</v>
      </c>
      <c r="AA84" s="1">
        <v>0</v>
      </c>
      <c r="AB84" s="1">
        <v>0</v>
      </c>
      <c r="AC84" s="1">
        <v>0</v>
      </c>
      <c r="AU84" s="1">
        <f>SUM(F84:AS84)</f>
        <v>21</v>
      </c>
      <c r="AY84" s="3"/>
    </row>
    <row r="85" spans="1:51" s="1" customFormat="1" ht="11.25">
      <c r="A85" s="7">
        <v>5</v>
      </c>
      <c r="B85" s="8" t="s">
        <v>25</v>
      </c>
      <c r="C85" s="1" t="s">
        <v>26</v>
      </c>
      <c r="D85" s="7" t="s">
        <v>27</v>
      </c>
      <c r="E85" s="7"/>
      <c r="F85" s="7">
        <v>5</v>
      </c>
      <c r="G85" s="7">
        <v>5</v>
      </c>
      <c r="H85" s="7">
        <v>3</v>
      </c>
      <c r="I85" s="7">
        <v>3</v>
      </c>
      <c r="J85" s="7">
        <v>0</v>
      </c>
      <c r="K85" s="7">
        <v>0</v>
      </c>
      <c r="L85" s="7">
        <v>0</v>
      </c>
      <c r="M85" s="7">
        <v>0</v>
      </c>
      <c r="N85" s="7">
        <v>1</v>
      </c>
      <c r="O85" s="7">
        <v>0</v>
      </c>
      <c r="P85" s="7">
        <v>5</v>
      </c>
      <c r="Q85" s="7">
        <v>0</v>
      </c>
      <c r="R85" s="7">
        <v>3</v>
      </c>
      <c r="S85" s="7">
        <v>1</v>
      </c>
      <c r="T85" s="7">
        <v>0</v>
      </c>
      <c r="U85" s="7">
        <v>0</v>
      </c>
      <c r="V85" s="7">
        <v>2</v>
      </c>
      <c r="W85" s="7">
        <v>3</v>
      </c>
      <c r="X85" s="7">
        <v>0</v>
      </c>
      <c r="Y85" s="7">
        <v>1</v>
      </c>
      <c r="Z85" s="7">
        <v>5</v>
      </c>
      <c r="AA85" s="7">
        <v>5</v>
      </c>
      <c r="AB85" s="7">
        <v>5</v>
      </c>
      <c r="AC85" s="7">
        <v>0</v>
      </c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1">
        <f>SUM(F85:AS85)</f>
        <v>47</v>
      </c>
      <c r="AY85" s="3"/>
    </row>
    <row r="86" spans="1:51" s="1" customFormat="1" ht="11.25">
      <c r="A86" s="7"/>
      <c r="B86" s="2"/>
      <c r="AY86" s="3"/>
    </row>
    <row r="87" spans="1:51" s="1" customFormat="1" ht="11.25">
      <c r="A87" s="7"/>
      <c r="B87" s="2"/>
      <c r="AY87" s="3"/>
    </row>
    <row r="88" spans="1:51" s="1" customFormat="1" ht="11.25">
      <c r="A88" s="7"/>
      <c r="B88" s="2"/>
      <c r="AY88" s="3"/>
    </row>
    <row r="89" spans="1:51" s="1" customFormat="1" ht="11.25">
      <c r="A89" s="11" t="s">
        <v>110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Y89" s="3"/>
    </row>
    <row r="90" spans="1:51" s="1" customFormat="1" ht="11.25">
      <c r="A90" s="7"/>
      <c r="B90" s="2"/>
      <c r="AY90" s="3"/>
    </row>
    <row r="91" spans="1:51" s="1" customFormat="1" ht="11.25">
      <c r="A91" s="13" t="s">
        <v>108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Y91" s="3"/>
    </row>
    <row r="92" spans="1:51" s="1" customFormat="1" ht="11.25">
      <c r="A92" s="14" t="s">
        <v>18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Y92" s="3"/>
    </row>
    <row r="93" spans="1:51" s="1" customFormat="1" ht="11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Y93" s="3"/>
    </row>
    <row r="94" spans="1:51" s="1" customFormat="1" ht="11.25">
      <c r="A94" s="7"/>
      <c r="B94" s="2"/>
      <c r="AY94" s="3"/>
    </row>
    <row r="95" spans="1:51" s="1" customFormat="1" ht="12.75">
      <c r="A95" s="15" t="s">
        <v>109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Y95" s="3"/>
    </row>
    <row r="96" ht="11.25">
      <c r="AY96" s="8"/>
    </row>
    <row r="97" spans="1:51" ht="11.25">
      <c r="A97" s="8"/>
      <c r="AB97" s="8"/>
      <c r="AY97" s="8"/>
    </row>
    <row r="98" spans="1:51" ht="11.25">
      <c r="A98" s="8"/>
      <c r="AB98" s="8"/>
      <c r="AY98" s="8"/>
    </row>
    <row r="100" ht="11.25">
      <c r="A100" s="4"/>
    </row>
    <row r="101" spans="1:13" ht="11.25">
      <c r="A101" s="8"/>
      <c r="D101" s="8"/>
      <c r="M101" s="8"/>
    </row>
    <row r="102" spans="1:13" ht="11.25">
      <c r="A102" s="8"/>
      <c r="D102" s="8"/>
      <c r="M102" s="8"/>
    </row>
    <row r="103" spans="1:13" ht="11.25">
      <c r="A103" s="8"/>
      <c r="D103" s="8"/>
      <c r="M103" s="8"/>
    </row>
    <row r="104" spans="1:13" ht="11.25">
      <c r="A104" s="8"/>
      <c r="D104" s="8"/>
      <c r="M104" s="8"/>
    </row>
    <row r="105" spans="1:13" ht="11.25">
      <c r="A105" s="8"/>
      <c r="D105" s="8"/>
      <c r="M105" s="8"/>
    </row>
    <row r="106" spans="1:13" ht="11.25">
      <c r="A106" s="8"/>
      <c r="D106" s="8"/>
      <c r="M106" s="8"/>
    </row>
    <row r="107" spans="1:13" ht="11.25">
      <c r="A107" s="8"/>
      <c r="D107" s="8"/>
      <c r="M107" s="8"/>
    </row>
    <row r="108" spans="1:51" ht="11.25">
      <c r="A108" s="2"/>
      <c r="C108" s="2"/>
      <c r="D108" s="8"/>
      <c r="E108" s="8"/>
      <c r="F108" s="8"/>
      <c r="G108" s="8"/>
      <c r="H108" s="8"/>
      <c r="I108" s="8"/>
      <c r="J108" s="8"/>
      <c r="K108" s="8"/>
      <c r="M108" s="8"/>
      <c r="N108" s="8"/>
      <c r="O108" s="8"/>
      <c r="P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</row>
    <row r="109" spans="1:51" ht="11.25">
      <c r="A109" s="8"/>
      <c r="C109" s="2"/>
      <c r="D109" s="8"/>
      <c r="E109" s="8"/>
      <c r="F109" s="8"/>
      <c r="G109" s="8"/>
      <c r="H109" s="8"/>
      <c r="I109" s="8"/>
      <c r="J109" s="8"/>
      <c r="K109" s="8"/>
      <c r="M109" s="8"/>
      <c r="N109" s="8"/>
      <c r="O109" s="8"/>
      <c r="P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</row>
    <row r="110" spans="1:51" ht="11.25">
      <c r="A110" s="4"/>
      <c r="C110" s="2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</row>
    <row r="111" spans="1:51" ht="11.25">
      <c r="A111" s="4"/>
      <c r="C111" s="2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</row>
    <row r="112" spans="1:51" ht="11.25">
      <c r="A112" s="8"/>
      <c r="C112" s="2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</row>
    <row r="113" spans="1:51" ht="11.25">
      <c r="A113" s="4"/>
      <c r="C113" s="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</row>
    <row r="114" spans="1:51" ht="11.25">
      <c r="A114" s="8"/>
      <c r="C114" s="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</row>
    <row r="115" spans="1:51" ht="11.25">
      <c r="A115" s="8"/>
      <c r="C115" s="2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</row>
    <row r="116" spans="1:51" ht="11.25">
      <c r="A116" s="8"/>
      <c r="C116" s="2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</row>
    <row r="117" spans="1:51" ht="11.25">
      <c r="A117" s="8"/>
      <c r="C117" s="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</row>
    <row r="118" spans="1:51" ht="11.25">
      <c r="A118" s="8"/>
      <c r="C118" s="2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</row>
    <row r="119" spans="1:51" ht="11.25">
      <c r="A119" s="8"/>
      <c r="C119" s="2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</row>
    <row r="120" spans="1:51" ht="11.25">
      <c r="A120" s="8"/>
      <c r="C120" s="2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</row>
    <row r="121" spans="1:51" ht="11.25">
      <c r="A121" s="8"/>
      <c r="C121" s="2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</row>
    <row r="122" spans="1:51" ht="11.25">
      <c r="A122" s="8"/>
      <c r="C122" s="2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</row>
    <row r="123" spans="1:51" ht="11.25">
      <c r="A123" s="8"/>
      <c r="C123" s="2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</row>
    <row r="124" spans="1:51" ht="11.25">
      <c r="A124" s="8"/>
      <c r="C124" s="2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</row>
    <row r="125" spans="1:51" ht="11.25">
      <c r="A125" s="8"/>
      <c r="C125" s="2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</row>
    <row r="126" spans="1:51" ht="11.25">
      <c r="A126" s="8"/>
      <c r="C126" s="2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</row>
    <row r="127" spans="1:51" ht="11.25">
      <c r="A127" s="8"/>
      <c r="C127" s="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</row>
    <row r="128" spans="1:51" ht="11.25">
      <c r="A128" s="8"/>
      <c r="C128" s="2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</row>
    <row r="129" spans="1:51" ht="11.25">
      <c r="A129" s="8"/>
      <c r="C129" s="2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</row>
    <row r="130" spans="1:51" ht="11.25">
      <c r="A130" s="8"/>
      <c r="C130" s="2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</row>
    <row r="131" spans="1:51" ht="11.25">
      <c r="A131" s="8"/>
      <c r="C131" s="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</row>
  </sheetData>
  <mergeCells count="3">
    <mergeCell ref="A95:AP95"/>
    <mergeCell ref="A91:AP91"/>
    <mergeCell ref="A92:AQ93"/>
  </mergeCells>
  <printOptions/>
  <pageMargins left="0.31496062992125984" right="0.31496062992125984" top="0.2755905511811024" bottom="0.18" header="0" footer="0"/>
  <pageSetup fitToHeight="0" fitToWidth="1" horizontalDpi="600" verticalDpi="600" orientation="landscape" paperSize="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Darryl Winter</cp:lastModifiedBy>
  <cp:lastPrinted>2004-09-26T22:07:31Z</cp:lastPrinted>
  <dcterms:created xsi:type="dcterms:W3CDTF">2001-11-17T12:33:42Z</dcterms:created>
  <dcterms:modified xsi:type="dcterms:W3CDTF">2004-09-26T22:07:39Z</dcterms:modified>
  <cp:category/>
  <cp:version/>
  <cp:contentType/>
  <cp:contentStatus/>
</cp:coreProperties>
</file>