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<sst xmlns="http://schemas.openxmlformats.org/spreadsheetml/2006/main" count="301" uniqueCount="193">
  <si>
    <t>D Payne</t>
  </si>
  <si>
    <t>B</t>
  </si>
  <si>
    <t>C</t>
  </si>
  <si>
    <t>YB</t>
  </si>
  <si>
    <t>B D</t>
  </si>
  <si>
    <t>Marks Lost</t>
  </si>
  <si>
    <t>Kingswood Motor Cycle Club</t>
  </si>
  <si>
    <t>Provisional Results</t>
  </si>
  <si>
    <t>D Winter</t>
  </si>
  <si>
    <t>R Pekala</t>
  </si>
  <si>
    <t>J Godman</t>
  </si>
  <si>
    <t>F Adams</t>
  </si>
  <si>
    <t>H Adams</t>
  </si>
  <si>
    <t>W Adams</t>
  </si>
  <si>
    <t>YD</t>
  </si>
  <si>
    <t>Y</t>
  </si>
  <si>
    <t>A</t>
  </si>
  <si>
    <t>P Godman</t>
  </si>
  <si>
    <t>T Adams</t>
  </si>
  <si>
    <t>Gde</t>
  </si>
  <si>
    <t>Rte</t>
  </si>
  <si>
    <t>R Taylor</t>
  </si>
  <si>
    <t>C D</t>
  </si>
  <si>
    <t>Held at Conygre Fields, Cromhall</t>
  </si>
  <si>
    <t>F Dickin</t>
  </si>
  <si>
    <t>S Thatcher</t>
  </si>
  <si>
    <t>R Hilton</t>
  </si>
  <si>
    <t>T Payne</t>
  </si>
  <si>
    <t>A Mills</t>
  </si>
  <si>
    <t>T Poulton</t>
  </si>
  <si>
    <t>N</t>
  </si>
  <si>
    <t>S</t>
  </si>
  <si>
    <t>P</t>
  </si>
  <si>
    <t>M West</t>
  </si>
  <si>
    <t>D Nolan</t>
  </si>
  <si>
    <t>James Lester</t>
  </si>
  <si>
    <t>Janet Lester</t>
  </si>
  <si>
    <t>G Hodge</t>
  </si>
  <si>
    <t>S Miller</t>
  </si>
  <si>
    <t>T Wheeler</t>
  </si>
  <si>
    <t>D Buffery</t>
  </si>
  <si>
    <t>N Jefferies</t>
  </si>
  <si>
    <t>M Riden</t>
  </si>
  <si>
    <t>P65</t>
  </si>
  <si>
    <t>YC</t>
  </si>
  <si>
    <t>Final Series Rankings:</t>
  </si>
  <si>
    <t>Over 40 Class</t>
  </si>
  <si>
    <t>Class Points</t>
  </si>
  <si>
    <t>Youth B Class</t>
  </si>
  <si>
    <t>-</t>
  </si>
  <si>
    <t>Winner:</t>
  </si>
  <si>
    <t>Runner Up:</t>
  </si>
  <si>
    <t>27 Points</t>
  </si>
  <si>
    <t>29 Points</t>
  </si>
  <si>
    <t>First Class:</t>
  </si>
  <si>
    <t>Stephen Miller</t>
  </si>
  <si>
    <t>James Godman</t>
  </si>
  <si>
    <t>Tim Wheeler</t>
  </si>
  <si>
    <t>22 Points</t>
  </si>
  <si>
    <t>Rob Hilton</t>
  </si>
  <si>
    <t>Class:</t>
  </si>
  <si>
    <t>Class</t>
  </si>
  <si>
    <t>28 Points</t>
  </si>
  <si>
    <t>Pre-65 Class</t>
  </si>
  <si>
    <t>Doug Nolan</t>
  </si>
  <si>
    <t>30 Points</t>
  </si>
  <si>
    <t>Youth C Class</t>
  </si>
  <si>
    <t>Winner</t>
  </si>
  <si>
    <t>Daryll Winter</t>
  </si>
  <si>
    <t>Congratulations to all the award winners in the various classes!</t>
  </si>
  <si>
    <t>For information about all events in the Wessex Centre, why not subscribe to the Wessex Gazette?</t>
  </si>
  <si>
    <t>We would like to wish you all a very happy and sporting new year from all at Kingswood MCC!</t>
  </si>
  <si>
    <t>Fourth Club Series Trial of 2003</t>
  </si>
  <si>
    <t>27th December 2003</t>
  </si>
  <si>
    <t>Permit Number C30206</t>
  </si>
  <si>
    <t>P Smith</t>
  </si>
  <si>
    <t>A Smith</t>
  </si>
  <si>
    <t>J Orchard</t>
  </si>
  <si>
    <t>J West</t>
  </si>
  <si>
    <t>C Wrigley</t>
  </si>
  <si>
    <t>D Bland</t>
  </si>
  <si>
    <t>M Bland</t>
  </si>
  <si>
    <t>S Venn</t>
  </si>
  <si>
    <t>C Boyles</t>
  </si>
  <si>
    <t>M Boyles</t>
  </si>
  <si>
    <t>C Ford</t>
  </si>
  <si>
    <t>A Stacey</t>
  </si>
  <si>
    <t>D Best</t>
  </si>
  <si>
    <t>J Wilkins</t>
  </si>
  <si>
    <t>D Hassell</t>
  </si>
  <si>
    <t>S Jay</t>
  </si>
  <si>
    <t>M Nicholls</t>
  </si>
  <si>
    <t>R Silvey</t>
  </si>
  <si>
    <t>D Hammond</t>
  </si>
  <si>
    <t>R Griffiths</t>
  </si>
  <si>
    <t>K Hatter</t>
  </si>
  <si>
    <t>A Perry</t>
  </si>
  <si>
    <t>R Adams</t>
  </si>
  <si>
    <t>A Wilson</t>
  </si>
  <si>
    <t>M Fear</t>
  </si>
  <si>
    <t>YX</t>
  </si>
  <si>
    <t>AB D</t>
  </si>
  <si>
    <t>AB</t>
  </si>
  <si>
    <t>M</t>
  </si>
  <si>
    <t>o</t>
  </si>
  <si>
    <t>n</t>
  </si>
  <si>
    <t>t</t>
  </si>
  <si>
    <t>a</t>
  </si>
  <si>
    <t>r</t>
  </si>
  <si>
    <t>e</t>
  </si>
  <si>
    <t>C2</t>
  </si>
  <si>
    <t>B10</t>
  </si>
  <si>
    <t>C5</t>
  </si>
  <si>
    <t>C1</t>
  </si>
  <si>
    <t>C7</t>
  </si>
  <si>
    <t>YB9</t>
  </si>
  <si>
    <t>B4</t>
  </si>
  <si>
    <t>B3</t>
  </si>
  <si>
    <t>B1</t>
  </si>
  <si>
    <t>YX9</t>
  </si>
  <si>
    <t>YC8</t>
  </si>
  <si>
    <t>A10</t>
  </si>
  <si>
    <t>A9</t>
  </si>
  <si>
    <t>Bg10</t>
  </si>
  <si>
    <t>C/Bg</t>
  </si>
  <si>
    <t>C6</t>
  </si>
  <si>
    <t>AB8  D8</t>
  </si>
  <si>
    <t>YC5</t>
  </si>
  <si>
    <t>YC6</t>
  </si>
  <si>
    <t>B6  D6</t>
  </si>
  <si>
    <t>C4</t>
  </si>
  <si>
    <t>YB8</t>
  </si>
  <si>
    <t>C9</t>
  </si>
  <si>
    <t>C3</t>
  </si>
  <si>
    <t>B8</t>
  </si>
  <si>
    <t>B2  D5</t>
  </si>
  <si>
    <t>YC7</t>
  </si>
  <si>
    <t>AB7  D7</t>
  </si>
  <si>
    <t>YD10</t>
  </si>
  <si>
    <t>P9</t>
  </si>
  <si>
    <t>AB10  D10</t>
  </si>
  <si>
    <t>B7</t>
  </si>
  <si>
    <t>C10</t>
  </si>
  <si>
    <t>YC10</t>
  </si>
  <si>
    <t>B5</t>
  </si>
  <si>
    <t>C8</t>
  </si>
  <si>
    <t>YD8</t>
  </si>
  <si>
    <t>YD6</t>
  </si>
  <si>
    <t>YD9</t>
  </si>
  <si>
    <t>YD7</t>
  </si>
  <si>
    <t>YC9</t>
  </si>
  <si>
    <t>B9  D9</t>
  </si>
  <si>
    <t>YX10</t>
  </si>
  <si>
    <t>AB9</t>
  </si>
  <si>
    <t>YB10</t>
  </si>
  <si>
    <t>P10</t>
  </si>
  <si>
    <t>Chris Ford</t>
  </si>
  <si>
    <t>Frazer Dickin</t>
  </si>
  <si>
    <t>Andy Perry</t>
  </si>
  <si>
    <t>23 Points</t>
  </si>
  <si>
    <t>18 Points</t>
  </si>
  <si>
    <t>A Class (Expert)</t>
  </si>
  <si>
    <t>AB Class (Clubman Expert)</t>
  </si>
  <si>
    <t>Paul Godman</t>
  </si>
  <si>
    <t>Stuart Thatcher</t>
  </si>
  <si>
    <t>Terry Paine</t>
  </si>
  <si>
    <t>21 Points</t>
  </si>
  <si>
    <t>C Class (Novice)</t>
  </si>
  <si>
    <t>Aaron Smith</t>
  </si>
  <si>
    <t>Robin Silvey</t>
  </si>
  <si>
    <t>Youth D</t>
  </si>
  <si>
    <t>Tom Adams</t>
  </si>
  <si>
    <t>Harry Adams</t>
  </si>
  <si>
    <t>Sportsman / Beginner Class</t>
  </si>
  <si>
    <t>Alan Mills</t>
  </si>
  <si>
    <t>Subscriptions cost just £8 per year for a copy delivered to your door, or £5 for an electronic copy. For more information, contact the Gazette editor Frank Sweeting or fill in the form below and post it to Frank.</t>
  </si>
  <si>
    <t>advantage over the rest of the entrants. This is unsporting behavious and riders will be excluded in we have further instances at future events. On events</t>
  </si>
  <si>
    <t>Tel: 01225 852506 or email frank@sweetingfam.freeserve.co.uk or pop a cheque (payable to Wessex Centre) in the post to: Mr F Sweeting,185 Great Ashley, Bradford on Avon, Wilts. BA15 2PP.</t>
  </si>
  <si>
    <t>I would like a</t>
  </si>
  <si>
    <t>paper copy</t>
  </si>
  <si>
    <t>electronic copy</t>
  </si>
  <si>
    <t>(delete as applicable)</t>
  </si>
  <si>
    <t>Postal Address:</t>
  </si>
  <si>
    <t>Email Address (if you require an electronic copy):</t>
  </si>
  <si>
    <t>Name (please print):</t>
  </si>
  <si>
    <t xml:space="preserve">Many thanks to all the observers and officials who helped make the event a success. </t>
  </si>
  <si>
    <t>Your assistance was greatly appreciated by the riders and organisers. Thank you also the riders who supported us in good numbers for the event.</t>
  </si>
  <si>
    <t>such as this which are multi-lap courses, all sections should be ridden in order once on each lap so that every rider has the challenge of varying conditions.</t>
  </si>
  <si>
    <t>B Class (Clubman)</t>
  </si>
  <si>
    <t>It has been brought to our attention that a rider in this event chose to ride one of the unobserved sections all four laps in short succession to an unfair</t>
  </si>
  <si>
    <t>Secretary of the Meeting for the Avery will be Rich Taylor,  Tel 01454 325485</t>
  </si>
  <si>
    <r>
      <t>Next Club Event</t>
    </r>
    <r>
      <rPr>
        <sz val="12"/>
        <rFont val="Arial"/>
        <family val="2"/>
      </rPr>
      <t>: Avery Open to Centre Trophy Trial at Yate Court. 25th January, Starting at 10:30am. Information from the current Wessex Gazette.</t>
    </r>
  </si>
  <si>
    <r>
      <t>Protests</t>
    </r>
    <r>
      <rPr>
        <sz val="12"/>
        <rFont val="Arial"/>
        <family val="2"/>
      </rPr>
      <t>: In accordance with the NSC of the ACU to the Secretary of the Meeting: Chris Fear, Tel. 01761 471394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</si>
</sst>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 Narrow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2"/>
  <sheetViews>
    <sheetView tabSelected="1" zoomScaleSheetLayoutView="90" workbookViewId="0" topLeftCell="A1">
      <selection activeCell="V2" sqref="V2"/>
    </sheetView>
  </sheetViews>
  <sheetFormatPr defaultColWidth="9.140625" defaultRowHeight="12.75"/>
  <cols>
    <col min="1" max="1" width="3.7109375" style="16" customWidth="1"/>
    <col min="2" max="2" width="16.57421875" style="17" customWidth="1"/>
    <col min="3" max="3" width="4.7109375" style="3" customWidth="1"/>
    <col min="4" max="5" width="2.7109375" style="16" customWidth="1"/>
    <col min="6" max="45" width="2.8515625" style="16" customWidth="1"/>
    <col min="46" max="46" width="2.7109375" style="16" customWidth="1"/>
    <col min="47" max="47" width="5.140625" style="16" customWidth="1"/>
    <col min="48" max="48" width="13.00390625" style="16" customWidth="1"/>
    <col min="49" max="16384" width="9.140625" style="16" customWidth="1"/>
  </cols>
  <sheetData>
    <row r="1" spans="1:48" ht="15.75">
      <c r="A1" s="2" t="s">
        <v>6</v>
      </c>
      <c r="B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W1" s="3"/>
      <c r="X1" s="3"/>
      <c r="Y1" s="4" t="s">
        <v>72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V1" s="5" t="s">
        <v>73</v>
      </c>
    </row>
    <row r="2" spans="1:48" ht="15">
      <c r="A2" s="1" t="s">
        <v>23</v>
      </c>
      <c r="B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V2" s="6" t="s">
        <v>74</v>
      </c>
    </row>
    <row r="3" spans="1:48" ht="15">
      <c r="A3" s="1"/>
      <c r="B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W3" s="3"/>
      <c r="X3" s="3"/>
      <c r="Y3" s="3" t="s">
        <v>7</v>
      </c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6"/>
    </row>
    <row r="4" ht="6" customHeight="1"/>
    <row r="5" spans="3:48" ht="15">
      <c r="C5" s="3" t="s">
        <v>19</v>
      </c>
      <c r="D5" s="17" t="s">
        <v>20</v>
      </c>
      <c r="F5" s="16">
        <v>1</v>
      </c>
      <c r="J5" s="16">
        <v>2</v>
      </c>
      <c r="N5" s="16">
        <v>3</v>
      </c>
      <c r="R5" s="16">
        <v>4</v>
      </c>
      <c r="V5" s="16">
        <v>5</v>
      </c>
      <c r="Z5" s="16">
        <v>6</v>
      </c>
      <c r="AD5" s="16">
        <v>7</v>
      </c>
      <c r="AH5" s="16">
        <v>8</v>
      </c>
      <c r="AL5" s="16">
        <v>9</v>
      </c>
      <c r="AP5" s="16">
        <v>1</v>
      </c>
      <c r="AQ5" s="16">
        <v>0</v>
      </c>
      <c r="AU5" s="18" t="s">
        <v>5</v>
      </c>
      <c r="AV5" s="18" t="s">
        <v>47</v>
      </c>
    </row>
    <row r="6" spans="1:48" ht="15">
      <c r="A6" s="16">
        <v>1</v>
      </c>
      <c r="B6" s="17" t="s">
        <v>8</v>
      </c>
      <c r="C6" s="3" t="s">
        <v>2</v>
      </c>
      <c r="D6" s="16" t="s">
        <v>16</v>
      </c>
      <c r="F6" s="16">
        <v>0</v>
      </c>
      <c r="G6" s="16">
        <v>1</v>
      </c>
      <c r="H6" s="16">
        <v>0</v>
      </c>
      <c r="I6" s="16">
        <v>0</v>
      </c>
      <c r="J6" s="16">
        <v>2</v>
      </c>
      <c r="K6" s="16">
        <v>2</v>
      </c>
      <c r="L6" s="16">
        <v>0</v>
      </c>
      <c r="M6" s="16">
        <v>2</v>
      </c>
      <c r="N6" s="16">
        <v>2</v>
      </c>
      <c r="O6" s="16">
        <v>3</v>
      </c>
      <c r="P6" s="16">
        <v>3</v>
      </c>
      <c r="Q6" s="16">
        <v>3</v>
      </c>
      <c r="R6" s="16">
        <v>3</v>
      </c>
      <c r="S6" s="16">
        <v>3</v>
      </c>
      <c r="T6" s="16">
        <v>3</v>
      </c>
      <c r="U6" s="16">
        <v>5</v>
      </c>
      <c r="V6" s="16">
        <v>3</v>
      </c>
      <c r="W6" s="16">
        <v>3</v>
      </c>
      <c r="X6" s="16">
        <v>3</v>
      </c>
      <c r="Y6" s="16">
        <v>3</v>
      </c>
      <c r="Z6" s="16">
        <v>5</v>
      </c>
      <c r="AA6" s="16">
        <v>3</v>
      </c>
      <c r="AB6" s="16">
        <v>3</v>
      </c>
      <c r="AC6" s="16">
        <v>3</v>
      </c>
      <c r="AD6" s="16">
        <v>3</v>
      </c>
      <c r="AE6" s="16">
        <v>2</v>
      </c>
      <c r="AF6" s="16">
        <v>5</v>
      </c>
      <c r="AG6" s="16">
        <v>0</v>
      </c>
      <c r="AH6" s="16">
        <v>3</v>
      </c>
      <c r="AI6" s="16">
        <v>3</v>
      </c>
      <c r="AJ6" s="16">
        <v>3</v>
      </c>
      <c r="AK6" s="16">
        <v>3</v>
      </c>
      <c r="AL6" s="16">
        <v>0</v>
      </c>
      <c r="AM6" s="16">
        <v>0</v>
      </c>
      <c r="AN6" s="16">
        <v>0</v>
      </c>
      <c r="AO6" s="16">
        <v>0</v>
      </c>
      <c r="AP6" s="16">
        <v>2</v>
      </c>
      <c r="AQ6" s="16">
        <v>0</v>
      </c>
      <c r="AR6" s="16">
        <v>3</v>
      </c>
      <c r="AS6" s="16">
        <v>3</v>
      </c>
      <c r="AU6" s="3">
        <f>SUM(F6:AS6)</f>
        <v>88</v>
      </c>
      <c r="AV6" s="18" t="s">
        <v>110</v>
      </c>
    </row>
    <row r="7" spans="1:48" ht="15">
      <c r="A7" s="16">
        <v>2</v>
      </c>
      <c r="B7" s="17" t="s">
        <v>39</v>
      </c>
      <c r="C7" s="3" t="s">
        <v>1</v>
      </c>
      <c r="D7" s="16" t="s">
        <v>103</v>
      </c>
      <c r="F7" s="16">
        <v>1</v>
      </c>
      <c r="G7" s="16">
        <v>1</v>
      </c>
      <c r="H7" s="16">
        <v>0</v>
      </c>
      <c r="I7" s="16">
        <v>1</v>
      </c>
      <c r="J7" s="16">
        <v>0</v>
      </c>
      <c r="K7" s="16">
        <v>0</v>
      </c>
      <c r="L7" s="16">
        <v>2</v>
      </c>
      <c r="M7" s="16">
        <v>1</v>
      </c>
      <c r="N7" s="16">
        <v>3</v>
      </c>
      <c r="O7" s="16">
        <v>5</v>
      </c>
      <c r="P7" s="16">
        <v>3</v>
      </c>
      <c r="Q7" s="16">
        <v>2</v>
      </c>
      <c r="R7" s="16">
        <v>3</v>
      </c>
      <c r="S7" s="16">
        <v>0</v>
      </c>
      <c r="T7" s="16">
        <v>0</v>
      </c>
      <c r="U7" s="16">
        <v>0</v>
      </c>
      <c r="V7" s="16">
        <v>3</v>
      </c>
      <c r="W7" s="16">
        <v>3</v>
      </c>
      <c r="X7" s="16">
        <v>2</v>
      </c>
      <c r="Y7" s="16">
        <v>3</v>
      </c>
      <c r="Z7" s="16">
        <v>2</v>
      </c>
      <c r="AA7" s="16">
        <v>1</v>
      </c>
      <c r="AB7" s="16">
        <v>3</v>
      </c>
      <c r="AC7" s="16">
        <v>3</v>
      </c>
      <c r="AD7" s="16">
        <v>3</v>
      </c>
      <c r="AE7" s="16">
        <v>3</v>
      </c>
      <c r="AF7" s="16">
        <v>5</v>
      </c>
      <c r="AG7" s="16">
        <v>3</v>
      </c>
      <c r="AH7" s="16">
        <v>2</v>
      </c>
      <c r="AI7" s="16">
        <v>3</v>
      </c>
      <c r="AJ7" s="16">
        <v>1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2</v>
      </c>
      <c r="AS7" s="16">
        <v>1</v>
      </c>
      <c r="AU7" s="3">
        <f aca="true" t="shared" si="0" ref="AU7:AU56">SUM(F7:AS7)</f>
        <v>65</v>
      </c>
      <c r="AV7" s="18" t="s">
        <v>111</v>
      </c>
    </row>
    <row r="8" spans="1:48" ht="15">
      <c r="A8" s="16">
        <v>3</v>
      </c>
      <c r="B8" s="17" t="s">
        <v>9</v>
      </c>
      <c r="C8" s="3" t="s">
        <v>2</v>
      </c>
      <c r="D8" s="16" t="s">
        <v>16</v>
      </c>
      <c r="F8" s="16">
        <v>0</v>
      </c>
      <c r="G8" s="16">
        <v>0</v>
      </c>
      <c r="H8" s="16">
        <v>0</v>
      </c>
      <c r="I8" s="16">
        <v>1</v>
      </c>
      <c r="J8" s="16">
        <v>0</v>
      </c>
      <c r="K8" s="16">
        <v>1</v>
      </c>
      <c r="L8" s="16">
        <v>0</v>
      </c>
      <c r="M8" s="16">
        <v>0</v>
      </c>
      <c r="N8" s="16">
        <v>3</v>
      </c>
      <c r="O8" s="16">
        <v>3</v>
      </c>
      <c r="P8" s="16">
        <v>5</v>
      </c>
      <c r="Q8" s="16">
        <v>3</v>
      </c>
      <c r="R8" s="16">
        <v>3</v>
      </c>
      <c r="S8" s="16">
        <v>3</v>
      </c>
      <c r="T8" s="16">
        <v>3</v>
      </c>
      <c r="U8" s="16">
        <v>5</v>
      </c>
      <c r="V8" s="16">
        <v>3</v>
      </c>
      <c r="W8" s="16">
        <v>2</v>
      </c>
      <c r="X8" s="16">
        <v>2</v>
      </c>
      <c r="Y8" s="16">
        <v>3</v>
      </c>
      <c r="Z8" s="16">
        <v>5</v>
      </c>
      <c r="AA8" s="16">
        <v>5</v>
      </c>
      <c r="AB8" s="16">
        <v>3</v>
      </c>
      <c r="AC8" s="16">
        <v>3</v>
      </c>
      <c r="AD8" s="16">
        <v>1</v>
      </c>
      <c r="AE8" s="16">
        <v>1</v>
      </c>
      <c r="AF8" s="16">
        <v>1</v>
      </c>
      <c r="AG8" s="16">
        <v>0</v>
      </c>
      <c r="AH8" s="16">
        <v>1</v>
      </c>
      <c r="AI8" s="16">
        <v>5</v>
      </c>
      <c r="AJ8" s="16">
        <v>0</v>
      </c>
      <c r="AK8" s="16">
        <v>3</v>
      </c>
      <c r="AL8" s="16">
        <v>1</v>
      </c>
      <c r="AM8" s="16">
        <v>0</v>
      </c>
      <c r="AN8" s="16">
        <v>0</v>
      </c>
      <c r="AO8" s="16">
        <v>0</v>
      </c>
      <c r="AP8" s="16">
        <v>1</v>
      </c>
      <c r="AQ8" s="16">
        <v>0</v>
      </c>
      <c r="AR8" s="16">
        <v>1</v>
      </c>
      <c r="AS8" s="16">
        <v>2</v>
      </c>
      <c r="AU8" s="3">
        <f t="shared" si="0"/>
        <v>73</v>
      </c>
      <c r="AV8" s="18" t="s">
        <v>112</v>
      </c>
    </row>
    <row r="9" spans="1:48" ht="15">
      <c r="A9" s="16">
        <v>4</v>
      </c>
      <c r="B9" s="17" t="s">
        <v>21</v>
      </c>
      <c r="C9" s="3" t="s">
        <v>2</v>
      </c>
      <c r="D9" s="16" t="s">
        <v>16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3</v>
      </c>
      <c r="O9" s="16">
        <v>5</v>
      </c>
      <c r="P9" s="16">
        <v>2</v>
      </c>
      <c r="Q9" s="16">
        <v>5</v>
      </c>
      <c r="R9" s="16">
        <v>5</v>
      </c>
      <c r="S9" s="16">
        <v>5</v>
      </c>
      <c r="T9" s="16">
        <v>3</v>
      </c>
      <c r="U9" s="16">
        <v>3</v>
      </c>
      <c r="V9" s="16">
        <v>3</v>
      </c>
      <c r="W9" s="16">
        <v>5</v>
      </c>
      <c r="X9" s="16">
        <v>3</v>
      </c>
      <c r="Y9" s="16">
        <v>5</v>
      </c>
      <c r="Z9" s="16">
        <v>5</v>
      </c>
      <c r="AA9" s="16">
        <v>5</v>
      </c>
      <c r="AB9" s="16">
        <v>3</v>
      </c>
      <c r="AC9" s="16">
        <v>5</v>
      </c>
      <c r="AD9" s="16">
        <v>2</v>
      </c>
      <c r="AE9" s="16">
        <v>1</v>
      </c>
      <c r="AF9" s="16">
        <v>2</v>
      </c>
      <c r="AG9" s="16">
        <v>2</v>
      </c>
      <c r="AH9" s="16">
        <v>5</v>
      </c>
      <c r="AI9" s="16">
        <v>3</v>
      </c>
      <c r="AJ9" s="16">
        <v>3</v>
      </c>
      <c r="AK9" s="16">
        <v>3</v>
      </c>
      <c r="AL9" s="16">
        <v>0</v>
      </c>
      <c r="AM9" s="16">
        <v>0</v>
      </c>
      <c r="AN9" s="16">
        <v>2</v>
      </c>
      <c r="AO9" s="16">
        <v>0</v>
      </c>
      <c r="AP9" s="16">
        <v>1</v>
      </c>
      <c r="AQ9" s="16">
        <v>0</v>
      </c>
      <c r="AR9" s="16">
        <v>1</v>
      </c>
      <c r="AS9" s="16">
        <v>0</v>
      </c>
      <c r="AU9" s="3">
        <f t="shared" si="0"/>
        <v>90</v>
      </c>
      <c r="AV9" s="18" t="s">
        <v>113</v>
      </c>
    </row>
    <row r="10" spans="1:48" ht="15">
      <c r="A10" s="16">
        <v>5</v>
      </c>
      <c r="B10" s="17" t="s">
        <v>75</v>
      </c>
      <c r="C10" s="3" t="s">
        <v>2</v>
      </c>
      <c r="D10" s="16" t="s">
        <v>16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1</v>
      </c>
      <c r="O10" s="16">
        <v>1</v>
      </c>
      <c r="P10" s="16">
        <v>5</v>
      </c>
      <c r="Q10" s="16">
        <v>3</v>
      </c>
      <c r="R10" s="16">
        <v>5</v>
      </c>
      <c r="S10" s="16">
        <v>3</v>
      </c>
      <c r="T10" s="16">
        <v>3</v>
      </c>
      <c r="U10" s="16">
        <v>3</v>
      </c>
      <c r="V10" s="16">
        <v>0</v>
      </c>
      <c r="W10" s="16">
        <v>5</v>
      </c>
      <c r="X10" s="16">
        <v>3</v>
      </c>
      <c r="Y10" s="16">
        <v>1</v>
      </c>
      <c r="Z10" s="16">
        <v>5</v>
      </c>
      <c r="AA10" s="16">
        <v>3</v>
      </c>
      <c r="AB10" s="16">
        <v>5</v>
      </c>
      <c r="AC10" s="16">
        <v>3</v>
      </c>
      <c r="AD10" s="16">
        <v>1</v>
      </c>
      <c r="AE10" s="16">
        <v>1</v>
      </c>
      <c r="AF10" s="16">
        <v>2</v>
      </c>
      <c r="AG10" s="16">
        <v>1</v>
      </c>
      <c r="AH10" s="16">
        <v>1</v>
      </c>
      <c r="AI10" s="16">
        <v>1</v>
      </c>
      <c r="AJ10" s="16">
        <v>2</v>
      </c>
      <c r="AK10" s="16">
        <v>1</v>
      </c>
      <c r="AL10" s="16">
        <v>0</v>
      </c>
      <c r="AM10" s="16">
        <v>0</v>
      </c>
      <c r="AN10" s="16">
        <v>0</v>
      </c>
      <c r="AO10" s="16">
        <v>0</v>
      </c>
      <c r="AP10" s="16">
        <v>3</v>
      </c>
      <c r="AQ10" s="16">
        <v>0</v>
      </c>
      <c r="AR10" s="16">
        <v>0</v>
      </c>
      <c r="AS10" s="16">
        <v>0</v>
      </c>
      <c r="AU10" s="3">
        <f t="shared" si="0"/>
        <v>62</v>
      </c>
      <c r="AV10" s="18" t="s">
        <v>114</v>
      </c>
    </row>
    <row r="11" spans="1:48" ht="15">
      <c r="A11" s="16">
        <v>6</v>
      </c>
      <c r="B11" s="17" t="s">
        <v>76</v>
      </c>
      <c r="C11" s="3" t="s">
        <v>3</v>
      </c>
      <c r="D11" s="16" t="s">
        <v>16</v>
      </c>
      <c r="F11" s="16">
        <v>1</v>
      </c>
      <c r="G11" s="16">
        <v>0</v>
      </c>
      <c r="H11" s="16">
        <v>1</v>
      </c>
      <c r="I11" s="16">
        <v>0</v>
      </c>
      <c r="J11" s="16">
        <v>1</v>
      </c>
      <c r="K11" s="16">
        <v>1</v>
      </c>
      <c r="L11" s="16">
        <v>0</v>
      </c>
      <c r="M11" s="16">
        <v>1</v>
      </c>
      <c r="N11" s="16">
        <v>3</v>
      </c>
      <c r="O11" s="16">
        <v>5</v>
      </c>
      <c r="P11" s="16">
        <v>5</v>
      </c>
      <c r="Q11" s="16">
        <v>5</v>
      </c>
      <c r="R11" s="16">
        <v>5</v>
      </c>
      <c r="S11" s="16">
        <v>5</v>
      </c>
      <c r="T11" s="16">
        <v>3</v>
      </c>
      <c r="U11" s="16">
        <v>5</v>
      </c>
      <c r="V11" s="16">
        <v>2</v>
      </c>
      <c r="W11" s="16">
        <v>5</v>
      </c>
      <c r="X11" s="16">
        <v>3</v>
      </c>
      <c r="Y11" s="16">
        <v>3</v>
      </c>
      <c r="Z11" s="16">
        <v>5</v>
      </c>
      <c r="AA11" s="16">
        <v>3</v>
      </c>
      <c r="AB11" s="16">
        <v>3</v>
      </c>
      <c r="AC11" s="16">
        <v>5</v>
      </c>
      <c r="AD11" s="16">
        <v>3</v>
      </c>
      <c r="AE11" s="16">
        <v>1</v>
      </c>
      <c r="AF11" s="16">
        <v>1</v>
      </c>
      <c r="AG11" s="16">
        <v>3</v>
      </c>
      <c r="AH11" s="16">
        <v>3</v>
      </c>
      <c r="AI11" s="16">
        <v>2</v>
      </c>
      <c r="AJ11" s="16">
        <v>3</v>
      </c>
      <c r="AK11" s="16">
        <v>3</v>
      </c>
      <c r="AL11" s="16">
        <v>3</v>
      </c>
      <c r="AM11" s="16">
        <v>0</v>
      </c>
      <c r="AN11" s="16">
        <v>0</v>
      </c>
      <c r="AO11" s="16">
        <v>0</v>
      </c>
      <c r="AP11" s="16">
        <v>2</v>
      </c>
      <c r="AQ11" s="16">
        <v>3</v>
      </c>
      <c r="AR11" s="16">
        <v>3</v>
      </c>
      <c r="AS11" s="16">
        <v>2</v>
      </c>
      <c r="AU11" s="3">
        <f t="shared" si="0"/>
        <v>102</v>
      </c>
      <c r="AV11" s="18" t="s">
        <v>115</v>
      </c>
    </row>
    <row r="12" spans="1:48" ht="15">
      <c r="A12" s="16">
        <v>7</v>
      </c>
      <c r="B12" s="17" t="s">
        <v>27</v>
      </c>
      <c r="C12" s="3" t="s">
        <v>1</v>
      </c>
      <c r="D12" s="16" t="s">
        <v>103</v>
      </c>
      <c r="F12" s="16">
        <v>5</v>
      </c>
      <c r="G12" s="16">
        <v>3</v>
      </c>
      <c r="H12" s="16">
        <v>1</v>
      </c>
      <c r="I12" s="16">
        <v>1</v>
      </c>
      <c r="J12" s="16">
        <v>1</v>
      </c>
      <c r="K12" s="16">
        <v>5</v>
      </c>
      <c r="L12" s="16">
        <v>2</v>
      </c>
      <c r="M12" s="16">
        <v>3</v>
      </c>
      <c r="N12" s="16">
        <v>5</v>
      </c>
      <c r="O12" s="16">
        <v>5</v>
      </c>
      <c r="P12" s="16">
        <v>5</v>
      </c>
      <c r="Q12" s="16">
        <v>5</v>
      </c>
      <c r="R12" s="16">
        <v>3</v>
      </c>
      <c r="S12" s="16">
        <v>3</v>
      </c>
      <c r="T12" s="16">
        <v>3</v>
      </c>
      <c r="U12" s="16">
        <v>3</v>
      </c>
      <c r="V12" s="16">
        <v>3</v>
      </c>
      <c r="W12" s="16">
        <v>3</v>
      </c>
      <c r="X12" s="16">
        <v>5</v>
      </c>
      <c r="Y12" s="16">
        <v>3</v>
      </c>
      <c r="Z12" s="16">
        <v>5</v>
      </c>
      <c r="AA12" s="16">
        <v>3</v>
      </c>
      <c r="AB12" s="16">
        <v>3</v>
      </c>
      <c r="AC12" s="16">
        <v>3</v>
      </c>
      <c r="AD12" s="16">
        <v>5</v>
      </c>
      <c r="AE12" s="16">
        <v>5</v>
      </c>
      <c r="AF12" s="16">
        <v>5</v>
      </c>
      <c r="AG12" s="16">
        <v>5</v>
      </c>
      <c r="AH12" s="16">
        <v>2</v>
      </c>
      <c r="AI12" s="16">
        <v>5</v>
      </c>
      <c r="AJ12" s="16">
        <v>3</v>
      </c>
      <c r="AK12" s="16">
        <v>5</v>
      </c>
      <c r="AL12" s="16">
        <v>1</v>
      </c>
      <c r="AM12" s="16">
        <v>1</v>
      </c>
      <c r="AN12" s="16">
        <v>0</v>
      </c>
      <c r="AO12" s="16">
        <v>0</v>
      </c>
      <c r="AP12" s="16">
        <v>0</v>
      </c>
      <c r="AQ12" s="16">
        <v>0</v>
      </c>
      <c r="AR12" s="16">
        <v>1</v>
      </c>
      <c r="AS12" s="16">
        <v>0</v>
      </c>
      <c r="AU12" s="3">
        <f t="shared" si="0"/>
        <v>119</v>
      </c>
      <c r="AV12" s="18" t="s">
        <v>116</v>
      </c>
    </row>
    <row r="13" spans="1:48" ht="15">
      <c r="A13" s="16">
        <v>8</v>
      </c>
      <c r="B13" s="17" t="s">
        <v>77</v>
      </c>
      <c r="C13" s="3" t="s">
        <v>1</v>
      </c>
      <c r="D13" s="16" t="s">
        <v>103</v>
      </c>
      <c r="F13" s="16">
        <v>0</v>
      </c>
      <c r="G13" s="16">
        <v>0</v>
      </c>
      <c r="H13" s="16">
        <v>0</v>
      </c>
      <c r="I13" s="16">
        <v>5</v>
      </c>
      <c r="J13" s="16">
        <v>1</v>
      </c>
      <c r="K13" s="16">
        <v>2</v>
      </c>
      <c r="L13" s="16">
        <v>3</v>
      </c>
      <c r="M13" s="16">
        <v>5</v>
      </c>
      <c r="N13" s="16">
        <v>5</v>
      </c>
      <c r="O13" s="16">
        <v>3</v>
      </c>
      <c r="P13" s="16">
        <v>3</v>
      </c>
      <c r="Q13" s="16">
        <v>5</v>
      </c>
      <c r="R13" s="16">
        <v>1</v>
      </c>
      <c r="S13" s="16">
        <v>0</v>
      </c>
      <c r="T13" s="16">
        <v>3</v>
      </c>
      <c r="U13" s="16">
        <v>5</v>
      </c>
      <c r="V13" s="16">
        <v>3</v>
      </c>
      <c r="W13" s="16">
        <v>3</v>
      </c>
      <c r="X13" s="16">
        <v>5</v>
      </c>
      <c r="Y13" s="16">
        <v>5</v>
      </c>
      <c r="Z13" s="16">
        <v>3</v>
      </c>
      <c r="AA13" s="16">
        <v>3</v>
      </c>
      <c r="AB13" s="16">
        <v>5</v>
      </c>
      <c r="AC13" s="16">
        <v>5</v>
      </c>
      <c r="AD13" s="16">
        <v>5</v>
      </c>
      <c r="AE13" s="16">
        <v>5</v>
      </c>
      <c r="AF13" s="16">
        <v>5</v>
      </c>
      <c r="AG13" s="16">
        <v>5</v>
      </c>
      <c r="AH13" s="16">
        <v>3</v>
      </c>
      <c r="AI13" s="16">
        <v>3</v>
      </c>
      <c r="AJ13" s="16">
        <v>5</v>
      </c>
      <c r="AK13" s="16">
        <v>5</v>
      </c>
      <c r="AL13" s="16">
        <v>1</v>
      </c>
      <c r="AM13" s="16">
        <v>0</v>
      </c>
      <c r="AN13" s="16">
        <v>5</v>
      </c>
      <c r="AO13" s="16">
        <v>5</v>
      </c>
      <c r="AP13" s="16">
        <v>3</v>
      </c>
      <c r="AQ13" s="16">
        <v>5</v>
      </c>
      <c r="AR13" s="16">
        <v>5</v>
      </c>
      <c r="AS13" s="16">
        <v>5</v>
      </c>
      <c r="AU13" s="3">
        <f t="shared" si="0"/>
        <v>138</v>
      </c>
      <c r="AV13" s="18" t="s">
        <v>117</v>
      </c>
    </row>
    <row r="14" spans="1:48" ht="15">
      <c r="A14" s="16">
        <v>9</v>
      </c>
      <c r="B14" s="17" t="s">
        <v>0</v>
      </c>
      <c r="C14" s="3" t="s">
        <v>1</v>
      </c>
      <c r="D14" s="16" t="s">
        <v>103</v>
      </c>
      <c r="F14" s="16">
        <v>3</v>
      </c>
      <c r="G14" s="16">
        <v>5</v>
      </c>
      <c r="H14" s="16">
        <v>3</v>
      </c>
      <c r="I14" s="16">
        <v>3</v>
      </c>
      <c r="J14" s="16">
        <v>3</v>
      </c>
      <c r="K14" s="16">
        <v>5</v>
      </c>
      <c r="L14" s="16">
        <v>5</v>
      </c>
      <c r="M14" s="16">
        <v>3</v>
      </c>
      <c r="N14" s="16">
        <v>5</v>
      </c>
      <c r="O14" s="16">
        <v>5</v>
      </c>
      <c r="P14" s="16">
        <v>5</v>
      </c>
      <c r="Q14" s="16">
        <v>5</v>
      </c>
      <c r="R14" s="16">
        <v>3</v>
      </c>
      <c r="S14" s="16">
        <v>3</v>
      </c>
      <c r="T14" s="16">
        <v>3</v>
      </c>
      <c r="U14" s="16">
        <v>3</v>
      </c>
      <c r="V14" s="16">
        <v>3</v>
      </c>
      <c r="W14" s="16">
        <v>5</v>
      </c>
      <c r="X14" s="16">
        <v>3</v>
      </c>
      <c r="Y14" s="16">
        <v>3</v>
      </c>
      <c r="Z14" s="16">
        <v>5</v>
      </c>
      <c r="AA14" s="16">
        <v>3</v>
      </c>
      <c r="AB14" s="16">
        <v>3</v>
      </c>
      <c r="AC14" s="16">
        <v>3</v>
      </c>
      <c r="AD14" s="16">
        <v>5</v>
      </c>
      <c r="AE14" s="16">
        <v>5</v>
      </c>
      <c r="AF14" s="16">
        <v>5</v>
      </c>
      <c r="AG14" s="16">
        <v>5</v>
      </c>
      <c r="AH14" s="16">
        <v>5</v>
      </c>
      <c r="AI14" s="16">
        <v>5</v>
      </c>
      <c r="AJ14" s="16">
        <v>5</v>
      </c>
      <c r="AK14" s="16">
        <v>3</v>
      </c>
      <c r="AL14" s="16">
        <v>1</v>
      </c>
      <c r="AM14" s="16">
        <v>3</v>
      </c>
      <c r="AN14" s="16">
        <v>0</v>
      </c>
      <c r="AO14" s="16">
        <v>2</v>
      </c>
      <c r="AP14" s="16">
        <v>2</v>
      </c>
      <c r="AQ14" s="16">
        <v>3</v>
      </c>
      <c r="AR14" s="16">
        <v>2</v>
      </c>
      <c r="AS14" s="16">
        <v>0</v>
      </c>
      <c r="AU14" s="3">
        <f t="shared" si="0"/>
        <v>141</v>
      </c>
      <c r="AV14" s="18" t="s">
        <v>118</v>
      </c>
    </row>
    <row r="15" spans="1:48" ht="15">
      <c r="A15" s="16">
        <v>10</v>
      </c>
      <c r="B15" s="17" t="s">
        <v>33</v>
      </c>
      <c r="C15" s="3" t="s">
        <v>100</v>
      </c>
      <c r="D15" s="16" t="s">
        <v>103</v>
      </c>
      <c r="F15" s="16">
        <v>2</v>
      </c>
      <c r="G15" s="16">
        <v>0</v>
      </c>
      <c r="H15" s="16">
        <v>1</v>
      </c>
      <c r="I15" s="16">
        <v>1</v>
      </c>
      <c r="J15" s="16">
        <v>1</v>
      </c>
      <c r="K15" s="16">
        <v>2</v>
      </c>
      <c r="L15" s="16">
        <v>2</v>
      </c>
      <c r="M15" s="16">
        <v>5</v>
      </c>
      <c r="N15" s="16">
        <v>5</v>
      </c>
      <c r="O15" s="16">
        <v>5</v>
      </c>
      <c r="P15" s="16">
        <v>5</v>
      </c>
      <c r="Q15" s="16">
        <v>5</v>
      </c>
      <c r="R15" s="16">
        <v>3</v>
      </c>
      <c r="S15" s="16">
        <v>0</v>
      </c>
      <c r="T15" s="16">
        <v>3</v>
      </c>
      <c r="U15" s="16">
        <v>3</v>
      </c>
      <c r="V15" s="16">
        <v>3</v>
      </c>
      <c r="W15" s="16">
        <v>3</v>
      </c>
      <c r="X15" s="16">
        <v>3</v>
      </c>
      <c r="Y15" s="16">
        <v>3</v>
      </c>
      <c r="Z15" s="16">
        <v>3</v>
      </c>
      <c r="AA15" s="16">
        <v>5</v>
      </c>
      <c r="AB15" s="16">
        <v>3</v>
      </c>
      <c r="AC15" s="16">
        <v>5</v>
      </c>
      <c r="AD15" s="16">
        <v>3</v>
      </c>
      <c r="AE15" s="16">
        <v>5</v>
      </c>
      <c r="AF15" s="16">
        <v>5</v>
      </c>
      <c r="AG15" s="16">
        <v>5</v>
      </c>
      <c r="AH15" s="16">
        <v>3</v>
      </c>
      <c r="AI15" s="16">
        <v>5</v>
      </c>
      <c r="AJ15" s="16">
        <v>3</v>
      </c>
      <c r="AK15" s="16">
        <v>3</v>
      </c>
      <c r="AL15" s="16">
        <v>2</v>
      </c>
      <c r="AM15" s="16">
        <v>3</v>
      </c>
      <c r="AN15" s="16">
        <v>3</v>
      </c>
      <c r="AO15" s="16">
        <v>3</v>
      </c>
      <c r="AP15" s="16">
        <v>2</v>
      </c>
      <c r="AQ15" s="16">
        <v>3</v>
      </c>
      <c r="AR15" s="16">
        <v>1</v>
      </c>
      <c r="AS15" s="16">
        <v>2</v>
      </c>
      <c r="AU15" s="3">
        <f t="shared" si="0"/>
        <v>122</v>
      </c>
      <c r="AV15" s="18" t="s">
        <v>119</v>
      </c>
    </row>
    <row r="16" spans="1:48" ht="15">
      <c r="A16" s="16">
        <v>11</v>
      </c>
      <c r="B16" s="17" t="s">
        <v>78</v>
      </c>
      <c r="C16" s="3" t="s">
        <v>44</v>
      </c>
      <c r="D16" s="16" t="s">
        <v>15</v>
      </c>
      <c r="F16" s="16" t="s">
        <v>30</v>
      </c>
      <c r="G16" s="16" t="s">
        <v>104</v>
      </c>
      <c r="H16" s="16" t="s">
        <v>105</v>
      </c>
      <c r="I16" s="16" t="s">
        <v>49</v>
      </c>
      <c r="J16" s="16" t="s">
        <v>31</v>
      </c>
      <c r="K16" s="16" t="s">
        <v>106</v>
      </c>
      <c r="L16" s="16" t="s">
        <v>107</v>
      </c>
      <c r="M16" s="16" t="s">
        <v>108</v>
      </c>
      <c r="N16" s="16" t="s">
        <v>106</v>
      </c>
      <c r="O16" s="16" t="s">
        <v>109</v>
      </c>
      <c r="P16" s="16" t="s">
        <v>108</v>
      </c>
      <c r="AU16" s="3">
        <f t="shared" si="0"/>
        <v>0</v>
      </c>
      <c r="AV16" s="18" t="s">
        <v>49</v>
      </c>
    </row>
    <row r="17" spans="1:48" ht="15">
      <c r="A17" s="16">
        <v>12</v>
      </c>
      <c r="B17" s="17" t="s">
        <v>38</v>
      </c>
      <c r="C17" s="3" t="s">
        <v>16</v>
      </c>
      <c r="D17" s="16" t="s">
        <v>103</v>
      </c>
      <c r="F17" s="16">
        <v>0</v>
      </c>
      <c r="G17" s="16">
        <v>0</v>
      </c>
      <c r="H17" s="16">
        <v>0</v>
      </c>
      <c r="I17" s="16">
        <v>0</v>
      </c>
      <c r="J17" s="16">
        <v>1</v>
      </c>
      <c r="K17" s="16">
        <v>0</v>
      </c>
      <c r="L17" s="16">
        <v>0</v>
      </c>
      <c r="M17" s="16">
        <v>2</v>
      </c>
      <c r="N17" s="16">
        <v>5</v>
      </c>
      <c r="O17" s="16">
        <v>3</v>
      </c>
      <c r="P17" s="16">
        <v>5</v>
      </c>
      <c r="Q17" s="16">
        <v>5</v>
      </c>
      <c r="R17" s="16">
        <v>3</v>
      </c>
      <c r="S17" s="16">
        <v>0</v>
      </c>
      <c r="T17" s="16">
        <v>0</v>
      </c>
      <c r="U17" s="16">
        <v>0</v>
      </c>
      <c r="V17" s="16">
        <v>2</v>
      </c>
      <c r="W17" s="16">
        <v>2</v>
      </c>
      <c r="X17" s="16">
        <v>3</v>
      </c>
      <c r="Y17" s="16">
        <v>3</v>
      </c>
      <c r="Z17" s="16">
        <v>3</v>
      </c>
      <c r="AA17" s="16">
        <v>3</v>
      </c>
      <c r="AB17" s="16">
        <v>5</v>
      </c>
      <c r="AC17" s="16">
        <v>3</v>
      </c>
      <c r="AD17" s="16">
        <v>3</v>
      </c>
      <c r="AE17" s="16">
        <v>5</v>
      </c>
      <c r="AF17" s="16">
        <v>5</v>
      </c>
      <c r="AG17" s="16">
        <v>5</v>
      </c>
      <c r="AH17" s="16">
        <v>1</v>
      </c>
      <c r="AI17" s="16">
        <v>0</v>
      </c>
      <c r="AJ17" s="16">
        <v>5</v>
      </c>
      <c r="AK17" s="16">
        <v>0</v>
      </c>
      <c r="AL17" s="16">
        <v>1</v>
      </c>
      <c r="AM17" s="16">
        <v>0</v>
      </c>
      <c r="AN17" s="16">
        <v>0</v>
      </c>
      <c r="AO17" s="16">
        <v>0</v>
      </c>
      <c r="AP17" s="16">
        <v>5</v>
      </c>
      <c r="AQ17" s="16">
        <v>0</v>
      </c>
      <c r="AR17" s="16">
        <v>0</v>
      </c>
      <c r="AS17" s="16">
        <v>0</v>
      </c>
      <c r="AU17" s="3">
        <f t="shared" si="0"/>
        <v>78</v>
      </c>
      <c r="AV17" s="18" t="s">
        <v>121</v>
      </c>
    </row>
    <row r="18" spans="1:48" ht="15">
      <c r="A18" s="16">
        <v>14</v>
      </c>
      <c r="B18" s="17" t="s">
        <v>37</v>
      </c>
      <c r="C18" s="3" t="s">
        <v>16</v>
      </c>
      <c r="D18" s="16" t="s">
        <v>103</v>
      </c>
      <c r="F18" s="16">
        <v>2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16">
        <v>5</v>
      </c>
      <c r="O18" s="16">
        <v>5</v>
      </c>
      <c r="P18" s="16">
        <v>5</v>
      </c>
      <c r="Q18" s="16">
        <v>5</v>
      </c>
      <c r="R18" s="16">
        <v>5</v>
      </c>
      <c r="S18" s="16">
        <v>5</v>
      </c>
      <c r="T18" s="16">
        <v>5</v>
      </c>
      <c r="U18" s="16">
        <v>5</v>
      </c>
      <c r="V18" s="16">
        <v>5</v>
      </c>
      <c r="W18" s="16">
        <v>5</v>
      </c>
      <c r="X18" s="16">
        <v>5</v>
      </c>
      <c r="Y18" s="16">
        <v>5</v>
      </c>
      <c r="Z18" s="16">
        <v>5</v>
      </c>
      <c r="AA18" s="16">
        <v>5</v>
      </c>
      <c r="AB18" s="16">
        <v>5</v>
      </c>
      <c r="AC18" s="16">
        <v>5</v>
      </c>
      <c r="AD18" s="16">
        <v>5</v>
      </c>
      <c r="AE18" s="16">
        <v>5</v>
      </c>
      <c r="AF18" s="16">
        <v>5</v>
      </c>
      <c r="AG18" s="16">
        <v>5</v>
      </c>
      <c r="AH18" s="16">
        <v>5</v>
      </c>
      <c r="AI18" s="16">
        <v>5</v>
      </c>
      <c r="AJ18" s="16">
        <v>5</v>
      </c>
      <c r="AK18" s="16">
        <v>5</v>
      </c>
      <c r="AL18" s="16">
        <v>5</v>
      </c>
      <c r="AM18" s="16">
        <v>5</v>
      </c>
      <c r="AN18" s="16">
        <v>5</v>
      </c>
      <c r="AO18" s="16">
        <v>5</v>
      </c>
      <c r="AP18" s="16">
        <v>5</v>
      </c>
      <c r="AQ18" s="16">
        <v>5</v>
      </c>
      <c r="AR18" s="16">
        <v>5</v>
      </c>
      <c r="AS18" s="16">
        <v>5</v>
      </c>
      <c r="AU18" s="3">
        <f t="shared" si="0"/>
        <v>197</v>
      </c>
      <c r="AV18" s="18" t="s">
        <v>122</v>
      </c>
    </row>
    <row r="19" spans="1:48" ht="15.75">
      <c r="A19" s="16">
        <v>15</v>
      </c>
      <c r="B19" s="17" t="s">
        <v>28</v>
      </c>
      <c r="C19" s="8" t="s">
        <v>124</v>
      </c>
      <c r="D19" s="16" t="s">
        <v>16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5</v>
      </c>
      <c r="O19" s="16">
        <v>3</v>
      </c>
      <c r="P19" s="16">
        <v>3</v>
      </c>
      <c r="Q19" s="16">
        <v>3</v>
      </c>
      <c r="R19" s="16">
        <v>5</v>
      </c>
      <c r="S19" s="16">
        <v>3</v>
      </c>
      <c r="T19" s="16">
        <v>3</v>
      </c>
      <c r="U19" s="16">
        <v>3</v>
      </c>
      <c r="V19" s="16">
        <v>3</v>
      </c>
      <c r="W19" s="16">
        <v>3</v>
      </c>
      <c r="X19" s="16">
        <v>3</v>
      </c>
      <c r="Y19" s="16">
        <v>3</v>
      </c>
      <c r="Z19" s="16">
        <v>5</v>
      </c>
      <c r="AA19" s="16">
        <v>5</v>
      </c>
      <c r="AB19" s="16">
        <v>5</v>
      </c>
      <c r="AC19" s="16">
        <v>5</v>
      </c>
      <c r="AD19" s="16">
        <v>3</v>
      </c>
      <c r="AE19" s="16">
        <v>5</v>
      </c>
      <c r="AF19" s="16">
        <v>3</v>
      </c>
      <c r="AG19" s="16">
        <v>5</v>
      </c>
      <c r="AH19" s="16">
        <v>3</v>
      </c>
      <c r="AI19" s="16">
        <v>3</v>
      </c>
      <c r="AJ19" s="16">
        <v>3</v>
      </c>
      <c r="AK19" s="16">
        <v>1</v>
      </c>
      <c r="AL19" s="16">
        <v>3</v>
      </c>
      <c r="AM19" s="16">
        <v>3</v>
      </c>
      <c r="AN19" s="16">
        <v>2</v>
      </c>
      <c r="AO19" s="16">
        <v>3</v>
      </c>
      <c r="AP19" s="16">
        <v>1</v>
      </c>
      <c r="AQ19" s="16">
        <v>2</v>
      </c>
      <c r="AR19" s="16">
        <v>3</v>
      </c>
      <c r="AS19" s="16">
        <v>3</v>
      </c>
      <c r="AU19" s="3">
        <f t="shared" si="0"/>
        <v>106</v>
      </c>
      <c r="AV19" s="18" t="s">
        <v>123</v>
      </c>
    </row>
    <row r="20" spans="1:48" ht="15">
      <c r="A20" s="16">
        <v>16</v>
      </c>
      <c r="B20" s="17" t="s">
        <v>36</v>
      </c>
      <c r="C20" s="3" t="s">
        <v>2</v>
      </c>
      <c r="D20" s="16" t="s">
        <v>16</v>
      </c>
      <c r="F20" s="16">
        <v>0</v>
      </c>
      <c r="G20" s="16">
        <v>0</v>
      </c>
      <c r="H20" s="16">
        <v>0</v>
      </c>
      <c r="I20" s="16">
        <v>0</v>
      </c>
      <c r="J20" s="16">
        <v>1</v>
      </c>
      <c r="K20" s="16">
        <v>0</v>
      </c>
      <c r="L20" s="16">
        <v>0</v>
      </c>
      <c r="M20" s="16">
        <v>0</v>
      </c>
      <c r="N20" s="16">
        <v>2</v>
      </c>
      <c r="O20" s="16">
        <v>1</v>
      </c>
      <c r="P20" s="16">
        <v>5</v>
      </c>
      <c r="Q20" s="16">
        <v>1</v>
      </c>
      <c r="R20" s="16">
        <v>5</v>
      </c>
      <c r="S20" s="16">
        <v>3</v>
      </c>
      <c r="T20" s="16">
        <v>3</v>
      </c>
      <c r="U20" s="16">
        <v>3</v>
      </c>
      <c r="V20" s="16">
        <v>1</v>
      </c>
      <c r="W20" s="16">
        <v>1</v>
      </c>
      <c r="X20" s="16">
        <v>1</v>
      </c>
      <c r="Y20" s="16">
        <v>3</v>
      </c>
      <c r="Z20" s="16">
        <v>3</v>
      </c>
      <c r="AA20" s="16">
        <v>3</v>
      </c>
      <c r="AB20" s="16">
        <v>0</v>
      </c>
      <c r="AC20" s="16">
        <v>5</v>
      </c>
      <c r="AD20" s="16">
        <v>2</v>
      </c>
      <c r="AE20" s="16">
        <v>3</v>
      </c>
      <c r="AF20" s="16">
        <v>2</v>
      </c>
      <c r="AG20" s="16">
        <v>3</v>
      </c>
      <c r="AH20" s="16">
        <v>3</v>
      </c>
      <c r="AI20" s="16">
        <v>2</v>
      </c>
      <c r="AJ20" s="16">
        <v>2</v>
      </c>
      <c r="AK20" s="16">
        <v>2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5</v>
      </c>
      <c r="AS20" s="16">
        <v>3</v>
      </c>
      <c r="AU20" s="3">
        <f t="shared" si="0"/>
        <v>68</v>
      </c>
      <c r="AV20" s="18" t="s">
        <v>125</v>
      </c>
    </row>
    <row r="21" spans="1:48" ht="15">
      <c r="A21" s="16">
        <v>17</v>
      </c>
      <c r="B21" s="17" t="s">
        <v>79</v>
      </c>
      <c r="C21" s="3" t="s">
        <v>101</v>
      </c>
      <c r="D21" s="16" t="s">
        <v>103</v>
      </c>
      <c r="F21" s="16">
        <v>0</v>
      </c>
      <c r="G21" s="16">
        <v>0</v>
      </c>
      <c r="H21" s="16">
        <v>0</v>
      </c>
      <c r="I21" s="16">
        <v>1</v>
      </c>
      <c r="J21" s="16">
        <v>0</v>
      </c>
      <c r="K21" s="16">
        <v>0</v>
      </c>
      <c r="L21" s="16">
        <v>1</v>
      </c>
      <c r="M21" s="16">
        <v>0</v>
      </c>
      <c r="N21" s="16">
        <v>5</v>
      </c>
      <c r="O21" s="16">
        <v>5</v>
      </c>
      <c r="P21" s="16">
        <v>3</v>
      </c>
      <c r="Q21" s="16">
        <v>5</v>
      </c>
      <c r="R21" s="16">
        <v>3</v>
      </c>
      <c r="S21" s="16">
        <v>1</v>
      </c>
      <c r="T21" s="16">
        <v>1</v>
      </c>
      <c r="U21" s="16">
        <v>0</v>
      </c>
      <c r="V21" s="16">
        <v>3</v>
      </c>
      <c r="W21" s="16">
        <v>3</v>
      </c>
      <c r="X21" s="16">
        <v>3</v>
      </c>
      <c r="Y21" s="16">
        <v>5</v>
      </c>
      <c r="Z21" s="16">
        <v>3</v>
      </c>
      <c r="AA21" s="16">
        <v>3</v>
      </c>
      <c r="AB21" s="16">
        <v>3</v>
      </c>
      <c r="AC21" s="16">
        <v>5</v>
      </c>
      <c r="AD21" s="16">
        <v>3</v>
      </c>
      <c r="AE21" s="16">
        <v>3</v>
      </c>
      <c r="AF21" s="16">
        <v>3</v>
      </c>
      <c r="AG21" s="16">
        <v>5</v>
      </c>
      <c r="AH21" s="16">
        <v>5</v>
      </c>
      <c r="AI21" s="16">
        <v>3</v>
      </c>
      <c r="AJ21" s="16">
        <v>3</v>
      </c>
      <c r="AK21" s="16">
        <v>2</v>
      </c>
      <c r="AL21" s="16">
        <v>1</v>
      </c>
      <c r="AM21" s="16">
        <v>0</v>
      </c>
      <c r="AN21" s="16">
        <v>0</v>
      </c>
      <c r="AO21" s="16">
        <v>0</v>
      </c>
      <c r="AP21" s="16">
        <v>0</v>
      </c>
      <c r="AQ21" s="16">
        <v>5</v>
      </c>
      <c r="AR21" s="16">
        <v>1</v>
      </c>
      <c r="AS21" s="16">
        <v>2</v>
      </c>
      <c r="AU21" s="3">
        <f t="shared" si="0"/>
        <v>89</v>
      </c>
      <c r="AV21" s="18" t="s">
        <v>126</v>
      </c>
    </row>
    <row r="22" spans="1:48" ht="15">
      <c r="A22" s="16">
        <v>18</v>
      </c>
      <c r="B22" s="17" t="s">
        <v>35</v>
      </c>
      <c r="C22" s="3" t="s">
        <v>3</v>
      </c>
      <c r="D22" s="16" t="s">
        <v>103</v>
      </c>
      <c r="F22" s="16">
        <v>2</v>
      </c>
      <c r="G22" s="16">
        <v>3</v>
      </c>
      <c r="H22" s="16">
        <v>1</v>
      </c>
      <c r="I22" s="16">
        <v>5</v>
      </c>
      <c r="J22" s="16">
        <v>1</v>
      </c>
      <c r="K22" s="16">
        <v>1</v>
      </c>
      <c r="L22" s="16">
        <v>0</v>
      </c>
      <c r="M22" s="16">
        <v>3</v>
      </c>
      <c r="N22" s="16">
        <v>5</v>
      </c>
      <c r="O22" s="16">
        <v>5</v>
      </c>
      <c r="P22" s="16">
        <v>3</v>
      </c>
      <c r="Q22" s="16">
        <v>3</v>
      </c>
      <c r="R22" s="16">
        <v>3</v>
      </c>
      <c r="S22" s="16">
        <v>3</v>
      </c>
      <c r="T22" s="16">
        <v>0</v>
      </c>
      <c r="U22" s="16">
        <v>3</v>
      </c>
      <c r="V22" s="16">
        <v>3</v>
      </c>
      <c r="W22" s="16">
        <v>3</v>
      </c>
      <c r="X22" s="16">
        <v>3</v>
      </c>
      <c r="Y22" s="16">
        <v>3</v>
      </c>
      <c r="Z22" s="16">
        <v>3</v>
      </c>
      <c r="AA22" s="16">
        <v>3</v>
      </c>
      <c r="AB22" s="16">
        <v>3</v>
      </c>
      <c r="AC22" s="16">
        <v>5</v>
      </c>
      <c r="AD22" s="16">
        <v>3</v>
      </c>
      <c r="AE22" s="16">
        <v>5</v>
      </c>
      <c r="AF22" s="16">
        <v>3</v>
      </c>
      <c r="AG22" s="16">
        <v>5</v>
      </c>
      <c r="AH22" s="16">
        <v>3</v>
      </c>
      <c r="AI22" s="16">
        <v>5</v>
      </c>
      <c r="AJ22" s="16">
        <v>3</v>
      </c>
      <c r="AK22" s="16">
        <v>2</v>
      </c>
      <c r="AL22" s="16">
        <v>0</v>
      </c>
      <c r="AM22" s="16">
        <v>0</v>
      </c>
      <c r="AN22" s="16">
        <v>0</v>
      </c>
      <c r="AO22" s="16">
        <v>0</v>
      </c>
      <c r="AP22" s="16">
        <v>2</v>
      </c>
      <c r="AQ22" s="16">
        <v>1</v>
      </c>
      <c r="AR22" s="16">
        <v>2</v>
      </c>
      <c r="AS22" s="16">
        <v>0</v>
      </c>
      <c r="AU22" s="3">
        <f t="shared" si="0"/>
        <v>101</v>
      </c>
      <c r="AV22" s="18" t="s">
        <v>49</v>
      </c>
    </row>
    <row r="23" spans="1:48" ht="15">
      <c r="A23" s="16">
        <v>19</v>
      </c>
      <c r="B23" s="17" t="s">
        <v>80</v>
      </c>
      <c r="C23" s="3" t="s">
        <v>14</v>
      </c>
      <c r="D23" s="16" t="s">
        <v>15</v>
      </c>
      <c r="F23" s="16">
        <v>3</v>
      </c>
      <c r="G23" s="16">
        <v>3</v>
      </c>
      <c r="H23" s="16">
        <v>3</v>
      </c>
      <c r="I23" s="16">
        <v>3</v>
      </c>
      <c r="J23" s="16">
        <v>5</v>
      </c>
      <c r="K23" s="16">
        <v>3</v>
      </c>
      <c r="L23" s="16">
        <v>3</v>
      </c>
      <c r="M23" s="16">
        <v>3</v>
      </c>
      <c r="N23" s="16">
        <v>3</v>
      </c>
      <c r="O23" s="16">
        <v>3</v>
      </c>
      <c r="P23" s="16">
        <v>5</v>
      </c>
      <c r="Q23" s="16">
        <v>3</v>
      </c>
      <c r="R23" s="16">
        <v>5</v>
      </c>
      <c r="S23" s="16">
        <v>5</v>
      </c>
      <c r="T23" s="16">
        <v>5</v>
      </c>
      <c r="U23" s="16">
        <v>5</v>
      </c>
      <c r="V23" s="16">
        <v>5</v>
      </c>
      <c r="W23" s="16">
        <v>3</v>
      </c>
      <c r="X23" s="16">
        <v>3</v>
      </c>
      <c r="Y23" s="16">
        <v>5</v>
      </c>
      <c r="Z23" s="16">
        <v>3</v>
      </c>
      <c r="AA23" s="16">
        <v>3</v>
      </c>
      <c r="AB23" s="16">
        <v>5</v>
      </c>
      <c r="AC23" s="16">
        <v>3</v>
      </c>
      <c r="AD23" s="16">
        <v>2</v>
      </c>
      <c r="AE23" s="16">
        <v>3</v>
      </c>
      <c r="AF23" s="16">
        <v>0</v>
      </c>
      <c r="AG23" s="16">
        <v>3</v>
      </c>
      <c r="AH23" s="16">
        <v>0</v>
      </c>
      <c r="AI23" s="16">
        <v>0</v>
      </c>
      <c r="AJ23" s="16">
        <v>1</v>
      </c>
      <c r="AK23" s="16">
        <v>0</v>
      </c>
      <c r="AU23" s="3">
        <f>SUM(F23:AS23)</f>
        <v>99</v>
      </c>
      <c r="AV23" s="18" t="s">
        <v>49</v>
      </c>
    </row>
    <row r="24" spans="1:48" ht="15">
      <c r="A24" s="16">
        <v>20</v>
      </c>
      <c r="B24" s="17" t="s">
        <v>81</v>
      </c>
      <c r="C24" s="3" t="s">
        <v>44</v>
      </c>
      <c r="D24" s="16" t="s">
        <v>15</v>
      </c>
      <c r="F24" s="16">
        <v>3</v>
      </c>
      <c r="G24" s="16">
        <v>3</v>
      </c>
      <c r="H24" s="16">
        <v>3</v>
      </c>
      <c r="I24" s="16">
        <v>3</v>
      </c>
      <c r="J24" s="16">
        <v>3</v>
      </c>
      <c r="K24" s="16">
        <v>3</v>
      </c>
      <c r="L24" s="16">
        <v>3</v>
      </c>
      <c r="M24" s="16">
        <v>3</v>
      </c>
      <c r="N24" s="16">
        <v>5</v>
      </c>
      <c r="O24" s="16">
        <v>5</v>
      </c>
      <c r="P24" s="16">
        <v>5</v>
      </c>
      <c r="Q24" s="16">
        <v>5</v>
      </c>
      <c r="R24" s="16">
        <v>5</v>
      </c>
      <c r="S24" s="16">
        <v>5</v>
      </c>
      <c r="T24" s="16">
        <v>5</v>
      </c>
      <c r="U24" s="16">
        <v>2</v>
      </c>
      <c r="V24" s="16">
        <v>3</v>
      </c>
      <c r="W24" s="16">
        <v>0</v>
      </c>
      <c r="X24" s="16">
        <v>0</v>
      </c>
      <c r="Y24" s="16">
        <v>1</v>
      </c>
      <c r="Z24" s="16">
        <v>3</v>
      </c>
      <c r="AA24" s="16">
        <v>1</v>
      </c>
      <c r="AB24" s="16">
        <v>0</v>
      </c>
      <c r="AC24" s="16">
        <v>1</v>
      </c>
      <c r="AD24" s="16">
        <v>2</v>
      </c>
      <c r="AE24" s="16">
        <v>0</v>
      </c>
      <c r="AF24" s="16">
        <v>0</v>
      </c>
      <c r="AG24" s="16">
        <v>0</v>
      </c>
      <c r="AH24" s="16">
        <v>1</v>
      </c>
      <c r="AI24" s="16">
        <v>3</v>
      </c>
      <c r="AJ24" s="16">
        <v>1</v>
      </c>
      <c r="AK24" s="16">
        <v>0</v>
      </c>
      <c r="AU24" s="3">
        <f t="shared" si="0"/>
        <v>77</v>
      </c>
      <c r="AV24" s="18" t="s">
        <v>120</v>
      </c>
    </row>
    <row r="25" spans="1:48" ht="15">
      <c r="A25" s="16">
        <v>21</v>
      </c>
      <c r="B25" s="17" t="s">
        <v>82</v>
      </c>
      <c r="C25" s="3" t="s">
        <v>4</v>
      </c>
      <c r="D25" s="16" t="s">
        <v>103</v>
      </c>
      <c r="F25" s="16">
        <v>2</v>
      </c>
      <c r="G25" s="16">
        <v>3</v>
      </c>
      <c r="H25" s="16">
        <v>0</v>
      </c>
      <c r="I25" s="16">
        <v>0</v>
      </c>
      <c r="J25" s="16">
        <v>0</v>
      </c>
      <c r="K25" s="16">
        <v>3</v>
      </c>
      <c r="L25" s="16">
        <v>0</v>
      </c>
      <c r="M25" s="16">
        <v>5</v>
      </c>
      <c r="N25" s="16">
        <v>5</v>
      </c>
      <c r="O25" s="16">
        <v>5</v>
      </c>
      <c r="P25" s="16">
        <v>5</v>
      </c>
      <c r="Q25" s="16">
        <v>5</v>
      </c>
      <c r="R25" s="16">
        <v>5</v>
      </c>
      <c r="S25" s="16">
        <v>1</v>
      </c>
      <c r="T25" s="16">
        <v>0</v>
      </c>
      <c r="U25" s="16">
        <v>0</v>
      </c>
      <c r="V25" s="16">
        <v>3</v>
      </c>
      <c r="W25" s="16">
        <v>3</v>
      </c>
      <c r="X25" s="16">
        <v>3</v>
      </c>
      <c r="Y25" s="16">
        <v>3</v>
      </c>
      <c r="Z25" s="16">
        <v>5</v>
      </c>
      <c r="AA25" s="16">
        <v>5</v>
      </c>
      <c r="AB25" s="16">
        <v>5</v>
      </c>
      <c r="AC25" s="16">
        <v>3</v>
      </c>
      <c r="AD25" s="16">
        <v>5</v>
      </c>
      <c r="AE25" s="16">
        <v>5</v>
      </c>
      <c r="AF25" s="16">
        <v>5</v>
      </c>
      <c r="AG25" s="16">
        <v>5</v>
      </c>
      <c r="AH25" s="16">
        <v>5</v>
      </c>
      <c r="AI25" s="16">
        <v>3</v>
      </c>
      <c r="AJ25" s="16">
        <v>5</v>
      </c>
      <c r="AK25" s="16">
        <v>2</v>
      </c>
      <c r="AL25" s="16">
        <v>2</v>
      </c>
      <c r="AM25" s="16">
        <v>1</v>
      </c>
      <c r="AN25" s="16">
        <v>1</v>
      </c>
      <c r="AO25" s="16">
        <v>1</v>
      </c>
      <c r="AP25" s="16">
        <v>2</v>
      </c>
      <c r="AQ25" s="16">
        <v>3</v>
      </c>
      <c r="AR25" s="16">
        <v>2</v>
      </c>
      <c r="AS25" s="16">
        <v>2</v>
      </c>
      <c r="AU25" s="3">
        <f t="shared" si="0"/>
        <v>118</v>
      </c>
      <c r="AV25" s="18" t="s">
        <v>129</v>
      </c>
    </row>
    <row r="26" spans="1:48" ht="15">
      <c r="A26" s="16">
        <v>22</v>
      </c>
      <c r="B26" s="17" t="s">
        <v>83</v>
      </c>
      <c r="C26" s="3" t="s">
        <v>44</v>
      </c>
      <c r="D26" s="16" t="s">
        <v>15</v>
      </c>
      <c r="F26" s="16">
        <v>3</v>
      </c>
      <c r="G26" s="16">
        <v>5</v>
      </c>
      <c r="H26" s="16">
        <v>3</v>
      </c>
      <c r="I26" s="16">
        <v>3</v>
      </c>
      <c r="J26" s="16">
        <v>3</v>
      </c>
      <c r="K26" s="16">
        <v>5</v>
      </c>
      <c r="L26" s="16">
        <v>3</v>
      </c>
      <c r="M26" s="16">
        <v>5</v>
      </c>
      <c r="N26" s="16">
        <v>3</v>
      </c>
      <c r="O26" s="16">
        <v>5</v>
      </c>
      <c r="P26" s="16">
        <v>5</v>
      </c>
      <c r="Q26" s="16">
        <v>5</v>
      </c>
      <c r="R26" s="16">
        <v>5</v>
      </c>
      <c r="S26" s="16">
        <v>5</v>
      </c>
      <c r="T26" s="16">
        <v>5</v>
      </c>
      <c r="U26" s="16">
        <v>5</v>
      </c>
      <c r="V26" s="16">
        <v>5</v>
      </c>
      <c r="W26" s="16">
        <v>5</v>
      </c>
      <c r="X26" s="16">
        <v>5</v>
      </c>
      <c r="Y26" s="16">
        <v>5</v>
      </c>
      <c r="Z26" s="16">
        <v>1</v>
      </c>
      <c r="AA26" s="16">
        <v>2</v>
      </c>
      <c r="AB26" s="16">
        <v>3</v>
      </c>
      <c r="AC26" s="16">
        <v>5</v>
      </c>
      <c r="AD26" s="16">
        <v>0</v>
      </c>
      <c r="AE26" s="16">
        <v>0</v>
      </c>
      <c r="AF26" s="16">
        <v>2</v>
      </c>
      <c r="AG26" s="16">
        <v>5</v>
      </c>
      <c r="AH26" s="16">
        <v>3</v>
      </c>
      <c r="AI26" s="16">
        <v>1</v>
      </c>
      <c r="AJ26" s="16">
        <v>0</v>
      </c>
      <c r="AK26" s="16">
        <v>0</v>
      </c>
      <c r="AU26" s="3">
        <f t="shared" si="0"/>
        <v>110</v>
      </c>
      <c r="AV26" s="18" t="s">
        <v>127</v>
      </c>
    </row>
    <row r="27" spans="1:48" ht="15">
      <c r="A27" s="16">
        <v>23</v>
      </c>
      <c r="B27" s="17" t="s">
        <v>84</v>
      </c>
      <c r="C27" s="3" t="s">
        <v>44</v>
      </c>
      <c r="D27" s="16" t="s">
        <v>15</v>
      </c>
      <c r="F27" s="16">
        <v>0</v>
      </c>
      <c r="G27" s="16">
        <v>1</v>
      </c>
      <c r="H27" s="16">
        <v>0</v>
      </c>
      <c r="I27" s="16">
        <v>0</v>
      </c>
      <c r="J27" s="16">
        <v>3</v>
      </c>
      <c r="K27" s="16">
        <v>3</v>
      </c>
      <c r="L27" s="16">
        <v>1</v>
      </c>
      <c r="M27" s="16">
        <v>1</v>
      </c>
      <c r="N27" s="16">
        <v>5</v>
      </c>
      <c r="O27" s="16">
        <v>5</v>
      </c>
      <c r="P27" s="16">
        <v>5</v>
      </c>
      <c r="Q27" s="16">
        <v>5</v>
      </c>
      <c r="R27" s="16">
        <v>5</v>
      </c>
      <c r="S27" s="16">
        <v>5</v>
      </c>
      <c r="T27" s="16">
        <v>5</v>
      </c>
      <c r="U27" s="16">
        <v>5</v>
      </c>
      <c r="V27" s="16">
        <v>5</v>
      </c>
      <c r="W27" s="16">
        <v>0</v>
      </c>
      <c r="X27" s="16">
        <v>5</v>
      </c>
      <c r="Y27" s="16">
        <v>0</v>
      </c>
      <c r="Z27" s="16">
        <v>5</v>
      </c>
      <c r="AA27" s="16">
        <v>5</v>
      </c>
      <c r="AB27" s="16">
        <v>5</v>
      </c>
      <c r="AC27" s="16">
        <v>5</v>
      </c>
      <c r="AD27" s="16">
        <v>0</v>
      </c>
      <c r="AE27" s="16">
        <v>5</v>
      </c>
      <c r="AF27" s="16">
        <v>5</v>
      </c>
      <c r="AG27" s="16">
        <v>5</v>
      </c>
      <c r="AH27" s="16">
        <v>3</v>
      </c>
      <c r="AI27" s="16">
        <v>3</v>
      </c>
      <c r="AJ27" s="16">
        <v>5</v>
      </c>
      <c r="AK27" s="16">
        <v>5</v>
      </c>
      <c r="AU27" s="3">
        <f t="shared" si="0"/>
        <v>110</v>
      </c>
      <c r="AV27" s="6" t="s">
        <v>128</v>
      </c>
    </row>
    <row r="28" spans="1:48" ht="15">
      <c r="A28" s="16">
        <v>24</v>
      </c>
      <c r="B28" s="17" t="s">
        <v>24</v>
      </c>
      <c r="C28" s="3" t="s">
        <v>22</v>
      </c>
      <c r="D28" s="16" t="s">
        <v>16</v>
      </c>
      <c r="F28" s="16">
        <v>0</v>
      </c>
      <c r="G28" s="16">
        <v>0</v>
      </c>
      <c r="H28" s="16">
        <v>0</v>
      </c>
      <c r="I28" s="16">
        <v>0</v>
      </c>
      <c r="J28" s="16">
        <v>3</v>
      </c>
      <c r="K28" s="16">
        <v>2</v>
      </c>
      <c r="L28" s="16">
        <v>1</v>
      </c>
      <c r="M28" s="16">
        <v>0</v>
      </c>
      <c r="N28" s="16">
        <v>3</v>
      </c>
      <c r="O28" s="16">
        <v>2</v>
      </c>
      <c r="P28" s="16">
        <v>3</v>
      </c>
      <c r="Q28" s="16">
        <v>5</v>
      </c>
      <c r="R28" s="16">
        <v>3</v>
      </c>
      <c r="S28" s="16">
        <v>5</v>
      </c>
      <c r="T28" s="16">
        <v>3</v>
      </c>
      <c r="U28" s="16">
        <v>3</v>
      </c>
      <c r="V28" s="16">
        <v>3</v>
      </c>
      <c r="W28" s="16">
        <v>5</v>
      </c>
      <c r="X28" s="16">
        <v>3</v>
      </c>
      <c r="Y28" s="16">
        <v>3</v>
      </c>
      <c r="Z28" s="16">
        <v>3</v>
      </c>
      <c r="AA28" s="16">
        <v>5</v>
      </c>
      <c r="AB28" s="16">
        <v>5</v>
      </c>
      <c r="AC28" s="16">
        <v>3</v>
      </c>
      <c r="AD28" s="16">
        <v>1</v>
      </c>
      <c r="AE28" s="16">
        <v>1</v>
      </c>
      <c r="AF28" s="16">
        <v>1</v>
      </c>
      <c r="AG28" s="16">
        <v>5</v>
      </c>
      <c r="AH28" s="16">
        <v>3</v>
      </c>
      <c r="AI28" s="16">
        <v>1</v>
      </c>
      <c r="AJ28" s="16">
        <v>3</v>
      </c>
      <c r="AK28" s="16">
        <v>1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1</v>
      </c>
      <c r="AR28" s="16">
        <v>1</v>
      </c>
      <c r="AS28" s="16">
        <v>1</v>
      </c>
      <c r="AU28" s="3">
        <f t="shared" si="0"/>
        <v>82</v>
      </c>
      <c r="AV28" s="18" t="s">
        <v>130</v>
      </c>
    </row>
    <row r="29" spans="1:48" ht="15">
      <c r="A29" s="16">
        <v>25</v>
      </c>
      <c r="B29" s="17" t="s">
        <v>29</v>
      </c>
      <c r="C29" s="3" t="s">
        <v>3</v>
      </c>
      <c r="D29" s="3" t="s">
        <v>16</v>
      </c>
      <c r="F29" s="16">
        <v>0</v>
      </c>
      <c r="G29" s="16">
        <v>0</v>
      </c>
      <c r="H29" s="16">
        <v>0</v>
      </c>
      <c r="I29" s="16">
        <v>0</v>
      </c>
      <c r="J29" s="16">
        <v>5</v>
      </c>
      <c r="K29" s="16">
        <v>0</v>
      </c>
      <c r="L29" s="16">
        <v>0</v>
      </c>
      <c r="M29" s="16">
        <v>3</v>
      </c>
      <c r="N29" s="16">
        <v>5</v>
      </c>
      <c r="O29" s="16">
        <v>2</v>
      </c>
      <c r="P29" s="16">
        <v>3</v>
      </c>
      <c r="Q29" s="16">
        <v>3</v>
      </c>
      <c r="R29" s="16">
        <v>5</v>
      </c>
      <c r="S29" s="16">
        <v>5</v>
      </c>
      <c r="T29" s="16">
        <v>3</v>
      </c>
      <c r="U29" s="16">
        <v>3</v>
      </c>
      <c r="V29" s="16">
        <v>3</v>
      </c>
      <c r="W29" s="16">
        <v>5</v>
      </c>
      <c r="X29" s="16">
        <v>5</v>
      </c>
      <c r="Y29" s="16">
        <v>3</v>
      </c>
      <c r="Z29" s="16">
        <v>5</v>
      </c>
      <c r="AA29" s="16">
        <v>5</v>
      </c>
      <c r="AB29" s="16">
        <v>5</v>
      </c>
      <c r="AC29" s="16">
        <v>5</v>
      </c>
      <c r="AD29" s="16">
        <v>5</v>
      </c>
      <c r="AE29" s="16">
        <v>5</v>
      </c>
      <c r="AF29" s="16">
        <v>3</v>
      </c>
      <c r="AG29" s="16">
        <v>3</v>
      </c>
      <c r="AH29" s="16">
        <v>2</v>
      </c>
      <c r="AI29" s="16">
        <v>3</v>
      </c>
      <c r="AJ29" s="16">
        <v>3</v>
      </c>
      <c r="AK29" s="16">
        <v>1</v>
      </c>
      <c r="AL29" s="16">
        <v>1</v>
      </c>
      <c r="AM29" s="16">
        <v>0</v>
      </c>
      <c r="AN29" s="16">
        <v>1</v>
      </c>
      <c r="AO29" s="16">
        <v>0</v>
      </c>
      <c r="AP29" s="16">
        <v>1</v>
      </c>
      <c r="AQ29" s="16">
        <v>5</v>
      </c>
      <c r="AR29" s="16">
        <v>3</v>
      </c>
      <c r="AS29" s="16">
        <v>5</v>
      </c>
      <c r="AU29" s="3">
        <f t="shared" si="0"/>
        <v>114</v>
      </c>
      <c r="AV29" s="18" t="s">
        <v>131</v>
      </c>
    </row>
    <row r="30" spans="1:48" s="3" customFormat="1" ht="15">
      <c r="A30" s="16">
        <v>26</v>
      </c>
      <c r="B30" s="1" t="s">
        <v>85</v>
      </c>
      <c r="C30" s="3" t="s">
        <v>2</v>
      </c>
      <c r="D30" s="3" t="s">
        <v>16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  <c r="K30" s="3">
        <v>0</v>
      </c>
      <c r="L30" s="3">
        <v>0</v>
      </c>
      <c r="M30" s="3">
        <v>0</v>
      </c>
      <c r="N30" s="3">
        <v>3</v>
      </c>
      <c r="O30" s="3">
        <v>3</v>
      </c>
      <c r="P30" s="3">
        <v>3</v>
      </c>
      <c r="Q30" s="3">
        <v>0</v>
      </c>
      <c r="R30" s="3">
        <v>5</v>
      </c>
      <c r="S30" s="3">
        <v>3</v>
      </c>
      <c r="T30" s="3">
        <v>3</v>
      </c>
      <c r="U30" s="3">
        <v>3</v>
      </c>
      <c r="V30" s="3">
        <v>0</v>
      </c>
      <c r="W30" s="3">
        <v>3</v>
      </c>
      <c r="X30" s="3">
        <v>3</v>
      </c>
      <c r="Y30" s="3">
        <v>3</v>
      </c>
      <c r="Z30" s="3">
        <v>2</v>
      </c>
      <c r="AA30" s="3">
        <v>3</v>
      </c>
      <c r="AB30" s="3">
        <v>5</v>
      </c>
      <c r="AC30" s="3">
        <v>5</v>
      </c>
      <c r="AD30" s="3">
        <v>2</v>
      </c>
      <c r="AE30" s="3">
        <v>0</v>
      </c>
      <c r="AF30" s="3">
        <v>2</v>
      </c>
      <c r="AG30" s="3">
        <v>0</v>
      </c>
      <c r="AH30" s="3">
        <v>3</v>
      </c>
      <c r="AI30" s="3">
        <v>1</v>
      </c>
      <c r="AJ30" s="3">
        <v>0</v>
      </c>
      <c r="AK30" s="3">
        <v>1</v>
      </c>
      <c r="AL30" s="3">
        <v>0</v>
      </c>
      <c r="AM30" s="3">
        <v>0</v>
      </c>
      <c r="AN30" s="3">
        <v>1</v>
      </c>
      <c r="AO30" s="3">
        <v>0</v>
      </c>
      <c r="AP30" s="3">
        <v>0</v>
      </c>
      <c r="AQ30" s="3">
        <v>0</v>
      </c>
      <c r="AR30" s="3">
        <v>1</v>
      </c>
      <c r="AS30" s="3">
        <v>0</v>
      </c>
      <c r="AU30" s="3">
        <f t="shared" si="0"/>
        <v>59</v>
      </c>
      <c r="AV30" s="6" t="s">
        <v>132</v>
      </c>
    </row>
    <row r="31" spans="1:48" s="3" customFormat="1" ht="15">
      <c r="A31" s="16">
        <v>27</v>
      </c>
      <c r="B31" s="1" t="s">
        <v>86</v>
      </c>
      <c r="C31" s="3" t="s">
        <v>2</v>
      </c>
      <c r="D31" s="3" t="s">
        <v>16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2</v>
      </c>
      <c r="M31" s="3">
        <v>0</v>
      </c>
      <c r="N31" s="3">
        <v>5</v>
      </c>
      <c r="O31" s="3">
        <v>3</v>
      </c>
      <c r="P31" s="3">
        <v>3</v>
      </c>
      <c r="Q31" s="3">
        <v>3</v>
      </c>
      <c r="R31" s="3">
        <v>3</v>
      </c>
      <c r="S31" s="3">
        <v>3</v>
      </c>
      <c r="T31" s="3">
        <v>3</v>
      </c>
      <c r="U31" s="3">
        <v>3</v>
      </c>
      <c r="V31" s="3">
        <v>3</v>
      </c>
      <c r="W31" s="3">
        <v>2</v>
      </c>
      <c r="X31" s="3">
        <v>3</v>
      </c>
      <c r="Y31" s="3">
        <v>3</v>
      </c>
      <c r="Z31" s="3">
        <v>5</v>
      </c>
      <c r="AA31" s="3">
        <v>5</v>
      </c>
      <c r="AB31" s="3">
        <v>3</v>
      </c>
      <c r="AC31" s="3">
        <v>5</v>
      </c>
      <c r="AD31" s="3">
        <v>2</v>
      </c>
      <c r="AE31" s="3">
        <v>3</v>
      </c>
      <c r="AF31" s="3">
        <v>3</v>
      </c>
      <c r="AG31" s="3">
        <v>3</v>
      </c>
      <c r="AH31" s="3">
        <v>3</v>
      </c>
      <c r="AI31" s="3">
        <v>2</v>
      </c>
      <c r="AJ31" s="3">
        <v>3</v>
      </c>
      <c r="AK31" s="3">
        <v>1</v>
      </c>
      <c r="AL31" s="3">
        <v>3</v>
      </c>
      <c r="AM31" s="3">
        <v>0</v>
      </c>
      <c r="AN31" s="3">
        <v>0</v>
      </c>
      <c r="AO31" s="3">
        <v>1</v>
      </c>
      <c r="AP31" s="3">
        <v>2</v>
      </c>
      <c r="AQ31" s="3">
        <v>3</v>
      </c>
      <c r="AR31" s="3">
        <v>0</v>
      </c>
      <c r="AS31" s="3">
        <v>1</v>
      </c>
      <c r="AU31" s="3">
        <f t="shared" si="0"/>
        <v>87</v>
      </c>
      <c r="AV31" s="6" t="s">
        <v>133</v>
      </c>
    </row>
    <row r="32" spans="1:48" s="3" customFormat="1" ht="15">
      <c r="A32" s="16">
        <v>28</v>
      </c>
      <c r="B32" s="1" t="s">
        <v>41</v>
      </c>
      <c r="C32" s="3" t="s">
        <v>1</v>
      </c>
      <c r="D32" s="16" t="s">
        <v>103</v>
      </c>
      <c r="F32" s="3">
        <v>1</v>
      </c>
      <c r="G32" s="3">
        <v>0</v>
      </c>
      <c r="H32" s="3">
        <v>0</v>
      </c>
      <c r="I32" s="3">
        <v>0</v>
      </c>
      <c r="J32" s="3">
        <v>1</v>
      </c>
      <c r="K32" s="3">
        <v>3</v>
      </c>
      <c r="L32" s="3">
        <v>3</v>
      </c>
      <c r="M32" s="3">
        <v>1</v>
      </c>
      <c r="N32" s="3">
        <v>5</v>
      </c>
      <c r="O32" s="3">
        <v>2</v>
      </c>
      <c r="P32" s="3">
        <v>3</v>
      </c>
      <c r="Q32" s="3">
        <v>2</v>
      </c>
      <c r="R32" s="3">
        <v>3</v>
      </c>
      <c r="S32" s="3">
        <v>3</v>
      </c>
      <c r="T32" s="3">
        <v>3</v>
      </c>
      <c r="U32" s="3">
        <v>3</v>
      </c>
      <c r="V32" s="3">
        <v>3</v>
      </c>
      <c r="W32" s="3">
        <v>3</v>
      </c>
      <c r="X32" s="3">
        <v>3</v>
      </c>
      <c r="Y32" s="3">
        <v>3</v>
      </c>
      <c r="Z32" s="3">
        <v>5</v>
      </c>
      <c r="AA32" s="3">
        <v>5</v>
      </c>
      <c r="AB32" s="3">
        <v>3</v>
      </c>
      <c r="AC32" s="3">
        <v>3</v>
      </c>
      <c r="AD32" s="3">
        <v>3</v>
      </c>
      <c r="AE32" s="3">
        <v>3</v>
      </c>
      <c r="AF32" s="3">
        <v>5</v>
      </c>
      <c r="AG32" s="3">
        <v>5</v>
      </c>
      <c r="AH32" s="3">
        <v>3</v>
      </c>
      <c r="AI32" s="3">
        <v>3</v>
      </c>
      <c r="AJ32" s="3">
        <v>3</v>
      </c>
      <c r="AK32" s="3">
        <v>3</v>
      </c>
      <c r="AL32" s="3">
        <v>0</v>
      </c>
      <c r="AM32" s="3">
        <v>0</v>
      </c>
      <c r="AN32" s="3">
        <v>2</v>
      </c>
      <c r="AO32" s="3">
        <v>0</v>
      </c>
      <c r="AP32" s="3">
        <v>5</v>
      </c>
      <c r="AQ32" s="3">
        <v>3</v>
      </c>
      <c r="AR32" s="3">
        <v>0</v>
      </c>
      <c r="AS32" s="3">
        <v>1</v>
      </c>
      <c r="AU32" s="3">
        <f t="shared" si="0"/>
        <v>100</v>
      </c>
      <c r="AV32" s="6" t="s">
        <v>134</v>
      </c>
    </row>
    <row r="33" spans="1:48" ht="15">
      <c r="A33" s="16">
        <v>29</v>
      </c>
      <c r="B33" s="17" t="s">
        <v>87</v>
      </c>
      <c r="C33" s="3" t="s">
        <v>4</v>
      </c>
      <c r="D33" s="3" t="s">
        <v>103</v>
      </c>
      <c r="F33" s="16">
        <v>5</v>
      </c>
      <c r="G33" s="16">
        <v>2</v>
      </c>
      <c r="H33" s="16">
        <v>2</v>
      </c>
      <c r="I33" s="16">
        <v>2</v>
      </c>
      <c r="J33" s="16">
        <v>3</v>
      </c>
      <c r="K33" s="16">
        <v>0</v>
      </c>
      <c r="L33" s="16">
        <v>5</v>
      </c>
      <c r="M33" s="16">
        <v>5</v>
      </c>
      <c r="N33" s="16">
        <v>5</v>
      </c>
      <c r="O33" s="16">
        <v>5</v>
      </c>
      <c r="P33" s="16">
        <v>5</v>
      </c>
      <c r="Q33" s="16">
        <v>5</v>
      </c>
      <c r="R33" s="16">
        <v>2</v>
      </c>
      <c r="S33" s="16">
        <v>3</v>
      </c>
      <c r="T33" s="16">
        <v>3</v>
      </c>
      <c r="U33" s="16">
        <v>3</v>
      </c>
      <c r="V33" s="16">
        <v>5</v>
      </c>
      <c r="W33" s="16">
        <v>3</v>
      </c>
      <c r="X33" s="16">
        <v>2</v>
      </c>
      <c r="Y33" s="16">
        <v>3</v>
      </c>
      <c r="Z33" s="16">
        <v>5</v>
      </c>
      <c r="AA33" s="16">
        <v>5</v>
      </c>
      <c r="AB33" s="16">
        <v>3</v>
      </c>
      <c r="AC33" s="16">
        <v>5</v>
      </c>
      <c r="AD33" s="16">
        <v>5</v>
      </c>
      <c r="AE33" s="16">
        <v>5</v>
      </c>
      <c r="AF33" s="16">
        <v>5</v>
      </c>
      <c r="AG33" s="16">
        <v>3</v>
      </c>
      <c r="AH33" s="16">
        <v>5</v>
      </c>
      <c r="AI33" s="16">
        <v>3</v>
      </c>
      <c r="AJ33" s="16">
        <v>3</v>
      </c>
      <c r="AK33" s="16">
        <v>5</v>
      </c>
      <c r="AL33" s="16">
        <v>5</v>
      </c>
      <c r="AM33" s="16">
        <v>5</v>
      </c>
      <c r="AN33" s="16">
        <v>0</v>
      </c>
      <c r="AO33" s="16">
        <v>0</v>
      </c>
      <c r="AP33" s="16">
        <v>1</v>
      </c>
      <c r="AQ33" s="16">
        <v>0</v>
      </c>
      <c r="AR33" s="16">
        <v>1</v>
      </c>
      <c r="AS33" s="16">
        <v>1</v>
      </c>
      <c r="AU33" s="3">
        <f t="shared" si="0"/>
        <v>133</v>
      </c>
      <c r="AV33" s="18" t="s">
        <v>135</v>
      </c>
    </row>
    <row r="34" spans="1:48" s="3" customFormat="1" ht="15">
      <c r="A34" s="16">
        <v>30</v>
      </c>
      <c r="B34" s="1" t="s">
        <v>88</v>
      </c>
      <c r="C34" s="3" t="s">
        <v>44</v>
      </c>
      <c r="D34" s="3" t="s">
        <v>15</v>
      </c>
      <c r="F34" s="3">
        <v>1</v>
      </c>
      <c r="G34" s="3">
        <v>1</v>
      </c>
      <c r="H34" s="3">
        <v>3</v>
      </c>
      <c r="I34" s="3">
        <v>0</v>
      </c>
      <c r="J34" s="3">
        <v>3</v>
      </c>
      <c r="K34" s="3">
        <v>3</v>
      </c>
      <c r="L34" s="3">
        <v>3</v>
      </c>
      <c r="M34" s="3">
        <v>3</v>
      </c>
      <c r="N34" s="3">
        <v>5</v>
      </c>
      <c r="O34" s="3">
        <v>2</v>
      </c>
      <c r="P34" s="3">
        <v>5</v>
      </c>
      <c r="Q34" s="3">
        <v>5</v>
      </c>
      <c r="R34" s="3">
        <v>5</v>
      </c>
      <c r="S34" s="3">
        <v>5</v>
      </c>
      <c r="T34" s="3">
        <v>3</v>
      </c>
      <c r="U34" s="3">
        <v>5</v>
      </c>
      <c r="V34" s="3">
        <v>5</v>
      </c>
      <c r="W34" s="3">
        <v>0</v>
      </c>
      <c r="X34" s="3">
        <v>3</v>
      </c>
      <c r="Y34" s="3">
        <v>2</v>
      </c>
      <c r="Z34" s="3">
        <v>3</v>
      </c>
      <c r="AA34" s="3">
        <v>3</v>
      </c>
      <c r="AB34" s="3">
        <v>2</v>
      </c>
      <c r="AC34" s="3">
        <v>1</v>
      </c>
      <c r="AD34" s="3">
        <v>3</v>
      </c>
      <c r="AE34" s="3">
        <v>3</v>
      </c>
      <c r="AF34" s="3">
        <v>2</v>
      </c>
      <c r="AG34" s="3">
        <v>2</v>
      </c>
      <c r="AH34" s="3">
        <v>2</v>
      </c>
      <c r="AI34" s="3">
        <v>3</v>
      </c>
      <c r="AJ34" s="3">
        <v>1</v>
      </c>
      <c r="AK34" s="3">
        <v>1</v>
      </c>
      <c r="AU34" s="3">
        <f t="shared" si="0"/>
        <v>88</v>
      </c>
      <c r="AV34" s="6" t="s">
        <v>136</v>
      </c>
    </row>
    <row r="35" spans="1:48" s="3" customFormat="1" ht="15">
      <c r="A35" s="16">
        <v>31</v>
      </c>
      <c r="B35" s="1" t="s">
        <v>89</v>
      </c>
      <c r="C35" s="3" t="s">
        <v>101</v>
      </c>
      <c r="D35" s="3" t="s">
        <v>103</v>
      </c>
      <c r="F35" s="3">
        <v>3</v>
      </c>
      <c r="G35" s="3">
        <v>2</v>
      </c>
      <c r="H35" s="3">
        <v>1</v>
      </c>
      <c r="I35" s="3">
        <v>3</v>
      </c>
      <c r="J35" s="3">
        <v>3</v>
      </c>
      <c r="K35" s="3">
        <v>3</v>
      </c>
      <c r="L35" s="3">
        <v>1</v>
      </c>
      <c r="M35" s="3">
        <v>3</v>
      </c>
      <c r="N35" s="3">
        <v>5</v>
      </c>
      <c r="O35" s="3">
        <v>5</v>
      </c>
      <c r="P35" s="3">
        <v>3</v>
      </c>
      <c r="Q35" s="3">
        <v>5</v>
      </c>
      <c r="R35" s="3">
        <v>3</v>
      </c>
      <c r="S35" s="3">
        <v>3</v>
      </c>
      <c r="T35" s="3">
        <v>3</v>
      </c>
      <c r="U35" s="3">
        <v>1</v>
      </c>
      <c r="V35" s="3">
        <v>3</v>
      </c>
      <c r="W35" s="3">
        <v>3</v>
      </c>
      <c r="X35" s="3">
        <v>5</v>
      </c>
      <c r="Y35" s="3">
        <v>3</v>
      </c>
      <c r="Z35" s="3">
        <v>3</v>
      </c>
      <c r="AA35" s="3">
        <v>3</v>
      </c>
      <c r="AB35" s="3">
        <v>3</v>
      </c>
      <c r="AC35" s="3">
        <v>3</v>
      </c>
      <c r="AD35" s="3">
        <v>5</v>
      </c>
      <c r="AE35" s="3">
        <v>5</v>
      </c>
      <c r="AF35" s="3">
        <v>5</v>
      </c>
      <c r="AG35" s="3">
        <v>5</v>
      </c>
      <c r="AH35" s="3">
        <v>3</v>
      </c>
      <c r="AI35" s="3">
        <v>3</v>
      </c>
      <c r="AJ35" s="3">
        <v>3</v>
      </c>
      <c r="AK35" s="3">
        <v>5</v>
      </c>
      <c r="AL35" s="3">
        <v>2</v>
      </c>
      <c r="AM35" s="3">
        <v>0</v>
      </c>
      <c r="AN35" s="3">
        <v>0</v>
      </c>
      <c r="AO35" s="3">
        <v>5</v>
      </c>
      <c r="AP35" s="3">
        <v>1</v>
      </c>
      <c r="AQ35" s="3">
        <v>2</v>
      </c>
      <c r="AR35" s="3">
        <v>0</v>
      </c>
      <c r="AS35" s="3">
        <v>0</v>
      </c>
      <c r="AU35" s="3">
        <f t="shared" si="0"/>
        <v>117</v>
      </c>
      <c r="AV35" s="6" t="s">
        <v>137</v>
      </c>
    </row>
    <row r="36" spans="1:48" s="3" customFormat="1" ht="15">
      <c r="A36" s="16">
        <v>32</v>
      </c>
      <c r="B36" s="1" t="s">
        <v>40</v>
      </c>
      <c r="C36" s="3" t="s">
        <v>3</v>
      </c>
      <c r="D36" s="3" t="s">
        <v>16</v>
      </c>
      <c r="F36" s="3">
        <v>0</v>
      </c>
      <c r="G36" s="3">
        <v>0</v>
      </c>
      <c r="H36" s="3">
        <v>0</v>
      </c>
      <c r="I36" s="3">
        <v>0</v>
      </c>
      <c r="J36" s="3">
        <v>3</v>
      </c>
      <c r="K36" s="3">
        <v>2</v>
      </c>
      <c r="L36" s="3">
        <v>2</v>
      </c>
      <c r="M36" s="3">
        <v>5</v>
      </c>
      <c r="N36" s="3">
        <v>5</v>
      </c>
      <c r="O36" s="3">
        <v>5</v>
      </c>
      <c r="P36" s="3">
        <v>5</v>
      </c>
      <c r="Q36" s="3">
        <v>3</v>
      </c>
      <c r="R36" s="3">
        <v>5</v>
      </c>
      <c r="S36" s="3">
        <v>3</v>
      </c>
      <c r="T36" s="3">
        <v>3</v>
      </c>
      <c r="U36" s="3">
        <v>3</v>
      </c>
      <c r="V36" s="3">
        <v>5</v>
      </c>
      <c r="W36" s="3">
        <v>3</v>
      </c>
      <c r="X36" s="3">
        <v>3</v>
      </c>
      <c r="Y36" s="3">
        <v>3</v>
      </c>
      <c r="Z36" s="3">
        <v>5</v>
      </c>
      <c r="AA36" s="3">
        <v>5</v>
      </c>
      <c r="AB36" s="3">
        <v>5</v>
      </c>
      <c r="AC36" s="3">
        <v>5</v>
      </c>
      <c r="AD36" s="3">
        <v>3</v>
      </c>
      <c r="AE36" s="3">
        <v>3</v>
      </c>
      <c r="AF36" s="3">
        <v>3</v>
      </c>
      <c r="AG36" s="3">
        <v>3</v>
      </c>
      <c r="AH36" s="3">
        <v>3</v>
      </c>
      <c r="AI36" s="3">
        <v>3</v>
      </c>
      <c r="AJ36" s="3">
        <v>3</v>
      </c>
      <c r="AK36" s="3">
        <v>3</v>
      </c>
      <c r="AL36" s="3">
        <v>0</v>
      </c>
      <c r="AM36" s="3">
        <v>1</v>
      </c>
      <c r="AN36" s="3">
        <v>0</v>
      </c>
      <c r="AO36" s="3">
        <v>0</v>
      </c>
      <c r="AP36" s="3">
        <v>5</v>
      </c>
      <c r="AQ36" s="3">
        <v>3</v>
      </c>
      <c r="AR36" s="3">
        <v>3</v>
      </c>
      <c r="AS36" s="3">
        <v>3</v>
      </c>
      <c r="AU36" s="3">
        <f t="shared" si="0"/>
        <v>117</v>
      </c>
      <c r="AV36" s="6" t="s">
        <v>115</v>
      </c>
    </row>
    <row r="37" spans="1:48" s="3" customFormat="1" ht="15">
      <c r="A37" s="16">
        <v>33</v>
      </c>
      <c r="B37" s="1" t="s">
        <v>90</v>
      </c>
      <c r="C37" s="3" t="s">
        <v>14</v>
      </c>
      <c r="D37" s="3" t="s">
        <v>15</v>
      </c>
      <c r="F37" s="3">
        <v>1</v>
      </c>
      <c r="G37" s="3">
        <v>5</v>
      </c>
      <c r="H37" s="3">
        <v>0</v>
      </c>
      <c r="I37" s="3">
        <v>1</v>
      </c>
      <c r="J37" s="3">
        <v>1</v>
      </c>
      <c r="K37" s="3">
        <v>0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3</v>
      </c>
      <c r="S37" s="3">
        <v>5</v>
      </c>
      <c r="T37" s="3">
        <v>5</v>
      </c>
      <c r="U37" s="3">
        <v>5</v>
      </c>
      <c r="V37" s="3">
        <v>0</v>
      </c>
      <c r="W37" s="3">
        <v>5</v>
      </c>
      <c r="X37" s="3">
        <v>0</v>
      </c>
      <c r="Y37" s="3">
        <v>0</v>
      </c>
      <c r="Z37" s="3">
        <v>0</v>
      </c>
      <c r="AA37" s="3">
        <v>0</v>
      </c>
      <c r="AB37" s="3">
        <v>1</v>
      </c>
      <c r="AC37" s="3">
        <v>0</v>
      </c>
      <c r="AD37" s="3">
        <v>5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U37" s="3">
        <f t="shared" si="0"/>
        <v>38</v>
      </c>
      <c r="AV37" s="6" t="s">
        <v>138</v>
      </c>
    </row>
    <row r="38" spans="1:48" s="3" customFormat="1" ht="15">
      <c r="A38" s="16">
        <v>34</v>
      </c>
      <c r="B38" s="1" t="s">
        <v>34</v>
      </c>
      <c r="C38" s="3" t="s">
        <v>43</v>
      </c>
      <c r="D38" s="3" t="s">
        <v>32</v>
      </c>
      <c r="F38" s="3">
        <v>0</v>
      </c>
      <c r="G38" s="3">
        <v>0</v>
      </c>
      <c r="H38" s="3">
        <v>0</v>
      </c>
      <c r="I38" s="3">
        <v>0</v>
      </c>
      <c r="J38" s="3">
        <v>3</v>
      </c>
      <c r="K38" s="3">
        <v>0</v>
      </c>
      <c r="L38" s="3">
        <v>0</v>
      </c>
      <c r="M38" s="3">
        <v>0</v>
      </c>
      <c r="N38" s="3">
        <v>1</v>
      </c>
      <c r="O38" s="3">
        <v>1</v>
      </c>
      <c r="P38" s="3">
        <v>1</v>
      </c>
      <c r="Q38" s="3">
        <v>2</v>
      </c>
      <c r="R38" s="3">
        <v>5</v>
      </c>
      <c r="S38" s="3">
        <v>3</v>
      </c>
      <c r="T38" s="3">
        <v>3</v>
      </c>
      <c r="U38" s="3">
        <v>3</v>
      </c>
      <c r="V38" s="3">
        <v>1</v>
      </c>
      <c r="W38" s="3">
        <v>1</v>
      </c>
      <c r="X38" s="3">
        <v>2</v>
      </c>
      <c r="Y38" s="3">
        <v>3</v>
      </c>
      <c r="Z38" s="3">
        <v>5</v>
      </c>
      <c r="AA38" s="3">
        <v>5</v>
      </c>
      <c r="AB38" s="3">
        <v>5</v>
      </c>
      <c r="AC38" s="3">
        <v>3</v>
      </c>
      <c r="AD38" s="3">
        <v>3</v>
      </c>
      <c r="AE38" s="3">
        <v>5</v>
      </c>
      <c r="AF38" s="3">
        <v>2</v>
      </c>
      <c r="AG38" s="3">
        <v>1</v>
      </c>
      <c r="AH38" s="3">
        <v>2</v>
      </c>
      <c r="AI38" s="3">
        <v>3</v>
      </c>
      <c r="AJ38" s="3">
        <v>1</v>
      </c>
      <c r="AK38" s="3">
        <v>1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1</v>
      </c>
      <c r="AR38" s="3">
        <v>1</v>
      </c>
      <c r="AS38" s="3">
        <v>0</v>
      </c>
      <c r="AU38" s="3">
        <f t="shared" si="0"/>
        <v>67</v>
      </c>
      <c r="AV38" s="6" t="s">
        <v>139</v>
      </c>
    </row>
    <row r="39" spans="1:48" s="3" customFormat="1" ht="15">
      <c r="A39" s="16">
        <v>35</v>
      </c>
      <c r="B39" s="1" t="s">
        <v>26</v>
      </c>
      <c r="C39" s="3" t="s">
        <v>101</v>
      </c>
      <c r="D39" s="3" t="s">
        <v>103</v>
      </c>
      <c r="F39" s="3">
        <v>0</v>
      </c>
      <c r="G39" s="3">
        <v>1</v>
      </c>
      <c r="H39" s="3">
        <v>0</v>
      </c>
      <c r="I39" s="3">
        <v>0</v>
      </c>
      <c r="J39" s="3">
        <v>0</v>
      </c>
      <c r="K39" s="3">
        <v>5</v>
      </c>
      <c r="L39" s="3">
        <v>0</v>
      </c>
      <c r="M39" s="3">
        <v>0</v>
      </c>
      <c r="N39" s="3">
        <v>5</v>
      </c>
      <c r="O39" s="3">
        <v>1</v>
      </c>
      <c r="P39" s="3">
        <v>1</v>
      </c>
      <c r="Q39" s="3">
        <v>1</v>
      </c>
      <c r="R39" s="3">
        <v>3</v>
      </c>
      <c r="S39" s="3">
        <v>3</v>
      </c>
      <c r="T39" s="3">
        <v>1</v>
      </c>
      <c r="U39" s="3">
        <v>1</v>
      </c>
      <c r="V39" s="3">
        <v>1</v>
      </c>
      <c r="W39" s="3">
        <v>3</v>
      </c>
      <c r="X39" s="3">
        <v>3</v>
      </c>
      <c r="Y39" s="3">
        <v>1</v>
      </c>
      <c r="Z39" s="3">
        <v>2</v>
      </c>
      <c r="AA39" s="3">
        <v>1</v>
      </c>
      <c r="AB39" s="3">
        <v>3</v>
      </c>
      <c r="AC39" s="3">
        <v>3</v>
      </c>
      <c r="AD39" s="3">
        <v>5</v>
      </c>
      <c r="AE39" s="3">
        <v>5</v>
      </c>
      <c r="AF39" s="3">
        <v>5</v>
      </c>
      <c r="AG39" s="3">
        <v>5</v>
      </c>
      <c r="AH39" s="3">
        <v>2</v>
      </c>
      <c r="AI39" s="3">
        <v>1</v>
      </c>
      <c r="AJ39" s="3">
        <v>0</v>
      </c>
      <c r="AK39" s="3">
        <v>2</v>
      </c>
      <c r="AL39" s="3">
        <v>0</v>
      </c>
      <c r="AM39" s="3">
        <v>0</v>
      </c>
      <c r="AN39" s="3">
        <v>0</v>
      </c>
      <c r="AO39" s="3">
        <v>0</v>
      </c>
      <c r="AP39" s="3">
        <v>1</v>
      </c>
      <c r="AQ39" s="3">
        <v>0</v>
      </c>
      <c r="AR39" s="3">
        <v>0</v>
      </c>
      <c r="AS39" s="3">
        <v>0</v>
      </c>
      <c r="AU39" s="3">
        <f t="shared" si="0"/>
        <v>65</v>
      </c>
      <c r="AV39" s="6" t="s">
        <v>140</v>
      </c>
    </row>
    <row r="40" spans="1:48" s="3" customFormat="1" ht="15">
      <c r="A40" s="16">
        <v>36</v>
      </c>
      <c r="B40" s="1" t="s">
        <v>25</v>
      </c>
      <c r="C40" s="3" t="s">
        <v>1</v>
      </c>
      <c r="D40" s="3" t="s">
        <v>103</v>
      </c>
      <c r="F40" s="3">
        <v>3</v>
      </c>
      <c r="G40" s="3">
        <v>0</v>
      </c>
      <c r="H40" s="3">
        <v>2</v>
      </c>
      <c r="I40" s="3">
        <v>0</v>
      </c>
      <c r="J40" s="3">
        <v>1</v>
      </c>
      <c r="K40" s="3">
        <v>3</v>
      </c>
      <c r="L40" s="3">
        <v>1</v>
      </c>
      <c r="M40" s="3">
        <v>5</v>
      </c>
      <c r="N40" s="3">
        <v>3</v>
      </c>
      <c r="O40" s="3">
        <v>5</v>
      </c>
      <c r="P40" s="3">
        <v>5</v>
      </c>
      <c r="Q40" s="3">
        <v>5</v>
      </c>
      <c r="R40" s="3">
        <v>3</v>
      </c>
      <c r="S40" s="3">
        <v>3</v>
      </c>
      <c r="T40" s="3">
        <v>2</v>
      </c>
      <c r="U40" s="3">
        <v>3</v>
      </c>
      <c r="V40" s="3">
        <v>3</v>
      </c>
      <c r="W40" s="3">
        <v>3</v>
      </c>
      <c r="X40" s="3">
        <v>3</v>
      </c>
      <c r="Y40" s="3">
        <v>3</v>
      </c>
      <c r="Z40" s="3">
        <v>3</v>
      </c>
      <c r="AA40" s="3">
        <v>5</v>
      </c>
      <c r="AB40" s="3">
        <v>3</v>
      </c>
      <c r="AC40" s="3">
        <v>3</v>
      </c>
      <c r="AD40" s="3">
        <v>3</v>
      </c>
      <c r="AE40" s="3">
        <v>2</v>
      </c>
      <c r="AF40" s="3">
        <v>5</v>
      </c>
      <c r="AG40" s="3">
        <v>3</v>
      </c>
      <c r="AH40" s="3">
        <v>3</v>
      </c>
      <c r="AI40" s="3">
        <v>3</v>
      </c>
      <c r="AJ40" s="3">
        <v>3</v>
      </c>
      <c r="AK40" s="3">
        <v>3</v>
      </c>
      <c r="AL40" s="3">
        <v>1</v>
      </c>
      <c r="AM40" s="3">
        <v>0</v>
      </c>
      <c r="AN40" s="3">
        <v>0</v>
      </c>
      <c r="AO40" s="3">
        <v>0</v>
      </c>
      <c r="AP40" s="3">
        <v>1</v>
      </c>
      <c r="AQ40" s="3">
        <v>1</v>
      </c>
      <c r="AR40" s="3">
        <v>1</v>
      </c>
      <c r="AS40" s="3">
        <v>1</v>
      </c>
      <c r="AU40" s="3">
        <f t="shared" si="0"/>
        <v>100</v>
      </c>
      <c r="AV40" s="6" t="s">
        <v>141</v>
      </c>
    </row>
    <row r="41" spans="1:48" s="3" customFormat="1" ht="15">
      <c r="A41" s="16">
        <v>37</v>
      </c>
      <c r="B41" s="1" t="s">
        <v>91</v>
      </c>
      <c r="C41" s="3" t="s">
        <v>2</v>
      </c>
      <c r="D41" s="3" t="s">
        <v>16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2</v>
      </c>
      <c r="O41" s="3">
        <v>3</v>
      </c>
      <c r="P41" s="3">
        <v>1</v>
      </c>
      <c r="Q41" s="3">
        <v>1</v>
      </c>
      <c r="R41" s="3">
        <v>5</v>
      </c>
      <c r="S41" s="3">
        <v>3</v>
      </c>
      <c r="T41" s="3">
        <v>3</v>
      </c>
      <c r="U41" s="3">
        <v>3</v>
      </c>
      <c r="V41" s="3">
        <v>1</v>
      </c>
      <c r="W41" s="3">
        <v>2</v>
      </c>
      <c r="X41" s="3">
        <v>2</v>
      </c>
      <c r="Y41" s="3">
        <v>0</v>
      </c>
      <c r="Z41" s="3">
        <v>3</v>
      </c>
      <c r="AA41" s="3">
        <v>3</v>
      </c>
      <c r="AB41" s="3">
        <v>3</v>
      </c>
      <c r="AC41" s="3">
        <v>3</v>
      </c>
      <c r="AD41" s="3">
        <v>2</v>
      </c>
      <c r="AE41" s="3">
        <v>3</v>
      </c>
      <c r="AF41" s="3">
        <v>2</v>
      </c>
      <c r="AG41" s="3">
        <v>0</v>
      </c>
      <c r="AH41" s="3">
        <v>1</v>
      </c>
      <c r="AI41" s="3">
        <v>1</v>
      </c>
      <c r="AJ41" s="3">
        <v>1</v>
      </c>
      <c r="AK41" s="3">
        <v>0</v>
      </c>
      <c r="AL41" s="3">
        <v>0</v>
      </c>
      <c r="AM41" s="3">
        <v>0</v>
      </c>
      <c r="AN41" s="3">
        <v>1</v>
      </c>
      <c r="AO41" s="3">
        <v>0</v>
      </c>
      <c r="AP41" s="3">
        <v>0</v>
      </c>
      <c r="AQ41" s="3">
        <v>2</v>
      </c>
      <c r="AR41" s="3">
        <v>2</v>
      </c>
      <c r="AS41" s="3">
        <v>1</v>
      </c>
      <c r="AU41" s="3">
        <f t="shared" si="0"/>
        <v>54</v>
      </c>
      <c r="AV41" s="6" t="s">
        <v>142</v>
      </c>
    </row>
    <row r="42" spans="1:48" s="3" customFormat="1" ht="15">
      <c r="A42" s="16">
        <v>38</v>
      </c>
      <c r="B42" s="1" t="s">
        <v>92</v>
      </c>
      <c r="C42" s="3" t="s">
        <v>3</v>
      </c>
      <c r="D42" s="3" t="s">
        <v>15</v>
      </c>
      <c r="F42" s="3">
        <v>1</v>
      </c>
      <c r="G42" s="3">
        <v>1</v>
      </c>
      <c r="H42" s="3">
        <v>3</v>
      </c>
      <c r="I42" s="3">
        <v>0</v>
      </c>
      <c r="J42" s="3">
        <v>2</v>
      </c>
      <c r="K42" s="3">
        <v>0</v>
      </c>
      <c r="L42" s="3">
        <v>3</v>
      </c>
      <c r="M42" s="3">
        <v>2</v>
      </c>
      <c r="N42" s="3">
        <v>5</v>
      </c>
      <c r="O42" s="3">
        <v>5</v>
      </c>
      <c r="P42" s="3">
        <v>5</v>
      </c>
      <c r="Q42" s="3">
        <v>5</v>
      </c>
      <c r="R42" s="3">
        <v>5</v>
      </c>
      <c r="S42" s="3">
        <v>5</v>
      </c>
      <c r="T42" s="3">
        <v>5</v>
      </c>
      <c r="U42" s="3">
        <v>3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1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U42" s="3">
        <f t="shared" si="0"/>
        <v>51</v>
      </c>
      <c r="AV42" s="6" t="s">
        <v>143</v>
      </c>
    </row>
    <row r="43" spans="1:48" s="3" customFormat="1" ht="15">
      <c r="A43" s="16">
        <v>39</v>
      </c>
      <c r="B43" s="1" t="s">
        <v>93</v>
      </c>
      <c r="C43" s="3" t="s">
        <v>1</v>
      </c>
      <c r="D43" s="3" t="s">
        <v>103</v>
      </c>
      <c r="F43" s="3">
        <v>2</v>
      </c>
      <c r="G43" s="3">
        <v>3</v>
      </c>
      <c r="H43" s="3">
        <v>3</v>
      </c>
      <c r="I43" s="3">
        <v>1</v>
      </c>
      <c r="J43" s="3">
        <v>3</v>
      </c>
      <c r="K43" s="3">
        <v>1</v>
      </c>
      <c r="L43" s="3">
        <v>2</v>
      </c>
      <c r="M43" s="3">
        <v>3</v>
      </c>
      <c r="N43" s="3">
        <v>5</v>
      </c>
      <c r="O43" s="3">
        <v>5</v>
      </c>
      <c r="P43" s="3">
        <v>3</v>
      </c>
      <c r="Q43" s="3">
        <v>5</v>
      </c>
      <c r="R43" s="3">
        <v>5</v>
      </c>
      <c r="S43" s="3">
        <v>0</v>
      </c>
      <c r="T43" s="3">
        <v>3</v>
      </c>
      <c r="U43" s="3">
        <v>2</v>
      </c>
      <c r="V43" s="3">
        <v>3</v>
      </c>
      <c r="W43" s="3">
        <v>5</v>
      </c>
      <c r="X43" s="3">
        <v>3</v>
      </c>
      <c r="Y43" s="3">
        <v>3</v>
      </c>
      <c r="Z43" s="3">
        <v>3</v>
      </c>
      <c r="AA43" s="3">
        <v>5</v>
      </c>
      <c r="AB43" s="3">
        <v>3</v>
      </c>
      <c r="AC43" s="3">
        <v>3</v>
      </c>
      <c r="AD43" s="3">
        <v>5</v>
      </c>
      <c r="AE43" s="3">
        <v>5</v>
      </c>
      <c r="AF43" s="3">
        <v>5</v>
      </c>
      <c r="AG43" s="3">
        <v>5</v>
      </c>
      <c r="AH43" s="3">
        <v>3</v>
      </c>
      <c r="AI43" s="3">
        <v>3</v>
      </c>
      <c r="AJ43" s="3">
        <v>3</v>
      </c>
      <c r="AK43" s="3">
        <v>3</v>
      </c>
      <c r="AL43" s="3">
        <v>1</v>
      </c>
      <c r="AM43" s="3">
        <v>3</v>
      </c>
      <c r="AN43" s="3">
        <v>1</v>
      </c>
      <c r="AO43" s="3">
        <v>0</v>
      </c>
      <c r="AP43" s="3">
        <v>3</v>
      </c>
      <c r="AQ43" s="3">
        <v>3</v>
      </c>
      <c r="AR43" s="3">
        <v>3</v>
      </c>
      <c r="AS43" s="3">
        <v>0</v>
      </c>
      <c r="AU43" s="3">
        <f t="shared" si="0"/>
        <v>120</v>
      </c>
      <c r="AV43" s="6" t="s">
        <v>144</v>
      </c>
    </row>
    <row r="44" spans="1:48" s="3" customFormat="1" ht="15">
      <c r="A44" s="16">
        <v>40</v>
      </c>
      <c r="B44" s="1" t="s">
        <v>94</v>
      </c>
      <c r="C44" s="3" t="s">
        <v>2</v>
      </c>
      <c r="D44" s="3" t="s">
        <v>16</v>
      </c>
      <c r="F44" s="3">
        <v>0</v>
      </c>
      <c r="G44" s="3">
        <v>0</v>
      </c>
      <c r="H44" s="3">
        <v>5</v>
      </c>
      <c r="I44" s="3">
        <v>5</v>
      </c>
      <c r="J44" s="3">
        <v>0</v>
      </c>
      <c r="K44" s="3">
        <v>1</v>
      </c>
      <c r="L44" s="3">
        <v>5</v>
      </c>
      <c r="M44" s="3">
        <v>5</v>
      </c>
      <c r="N44" s="3">
        <v>5</v>
      </c>
      <c r="O44" s="3">
        <v>3</v>
      </c>
      <c r="P44" s="3">
        <v>5</v>
      </c>
      <c r="Q44" s="3">
        <v>5</v>
      </c>
      <c r="R44" s="3">
        <v>3</v>
      </c>
      <c r="S44" s="3">
        <v>3</v>
      </c>
      <c r="T44" s="3">
        <v>5</v>
      </c>
      <c r="U44" s="3">
        <v>5</v>
      </c>
      <c r="V44" s="3">
        <v>5</v>
      </c>
      <c r="W44" s="3">
        <v>3</v>
      </c>
      <c r="X44" s="3">
        <v>5</v>
      </c>
      <c r="Y44" s="3">
        <v>5</v>
      </c>
      <c r="Z44" s="3">
        <v>5</v>
      </c>
      <c r="AA44" s="3">
        <v>3</v>
      </c>
      <c r="AB44" s="3">
        <v>5</v>
      </c>
      <c r="AC44" s="3">
        <v>5</v>
      </c>
      <c r="AD44" s="3">
        <v>5</v>
      </c>
      <c r="AE44" s="3">
        <v>5</v>
      </c>
      <c r="AF44" s="3">
        <v>5</v>
      </c>
      <c r="AG44" s="3">
        <v>5</v>
      </c>
      <c r="AH44" s="3">
        <v>5</v>
      </c>
      <c r="AI44" s="3">
        <v>0</v>
      </c>
      <c r="AJ44" s="3">
        <v>5</v>
      </c>
      <c r="AK44" s="3">
        <v>5</v>
      </c>
      <c r="AL44" s="3">
        <v>0</v>
      </c>
      <c r="AM44" s="3">
        <v>5</v>
      </c>
      <c r="AN44" s="3">
        <v>5</v>
      </c>
      <c r="AO44" s="3">
        <v>5</v>
      </c>
      <c r="AP44" s="3">
        <v>0</v>
      </c>
      <c r="AQ44" s="3">
        <v>5</v>
      </c>
      <c r="AR44" s="3">
        <v>5</v>
      </c>
      <c r="AS44" s="3">
        <v>5</v>
      </c>
      <c r="AU44" s="3">
        <f t="shared" si="0"/>
        <v>156</v>
      </c>
      <c r="AV44" s="6" t="s">
        <v>49</v>
      </c>
    </row>
    <row r="45" spans="1:48" s="3" customFormat="1" ht="15">
      <c r="A45" s="16">
        <v>41</v>
      </c>
      <c r="B45" s="1" t="s">
        <v>95</v>
      </c>
      <c r="C45" s="3" t="s">
        <v>2</v>
      </c>
      <c r="D45" s="3" t="s">
        <v>16</v>
      </c>
      <c r="F45" s="3">
        <v>0</v>
      </c>
      <c r="G45" s="3">
        <v>0</v>
      </c>
      <c r="H45" s="3">
        <v>0</v>
      </c>
      <c r="I45" s="3">
        <v>0</v>
      </c>
      <c r="J45" s="3">
        <v>3</v>
      </c>
      <c r="K45" s="3">
        <v>1</v>
      </c>
      <c r="L45" s="3">
        <v>3</v>
      </c>
      <c r="M45" s="3">
        <v>3</v>
      </c>
      <c r="N45" s="3">
        <v>5</v>
      </c>
      <c r="O45" s="3">
        <v>3</v>
      </c>
      <c r="P45" s="3">
        <v>5</v>
      </c>
      <c r="Q45" s="3">
        <v>5</v>
      </c>
      <c r="R45" s="3">
        <v>3</v>
      </c>
      <c r="S45" s="3">
        <v>3</v>
      </c>
      <c r="T45" s="3">
        <v>5</v>
      </c>
      <c r="U45" s="3">
        <v>3</v>
      </c>
      <c r="V45" s="3">
        <v>3</v>
      </c>
      <c r="W45" s="3">
        <v>3</v>
      </c>
      <c r="X45" s="3">
        <v>3</v>
      </c>
      <c r="Y45" s="3">
        <v>3</v>
      </c>
      <c r="Z45" s="3">
        <v>5</v>
      </c>
      <c r="AA45" s="3">
        <v>5</v>
      </c>
      <c r="AB45" s="3">
        <v>5</v>
      </c>
      <c r="AC45" s="3">
        <v>5</v>
      </c>
      <c r="AD45" s="3">
        <v>3</v>
      </c>
      <c r="AE45" s="3">
        <v>3</v>
      </c>
      <c r="AF45" s="3">
        <v>3</v>
      </c>
      <c r="AG45" s="3">
        <v>5</v>
      </c>
      <c r="AH45" s="3">
        <v>3</v>
      </c>
      <c r="AI45" s="3">
        <v>3</v>
      </c>
      <c r="AJ45" s="3">
        <v>3</v>
      </c>
      <c r="AK45" s="3">
        <v>3</v>
      </c>
      <c r="AL45" s="3">
        <v>3</v>
      </c>
      <c r="AM45" s="3">
        <v>0</v>
      </c>
      <c r="AN45" s="3">
        <v>0</v>
      </c>
      <c r="AO45" s="3">
        <v>0</v>
      </c>
      <c r="AP45" s="3">
        <v>3</v>
      </c>
      <c r="AQ45" s="3">
        <v>3</v>
      </c>
      <c r="AR45" s="3">
        <v>3</v>
      </c>
      <c r="AS45" s="3">
        <v>3</v>
      </c>
      <c r="AU45" s="3">
        <f t="shared" si="0"/>
        <v>115</v>
      </c>
      <c r="AV45" s="6" t="s">
        <v>49</v>
      </c>
    </row>
    <row r="46" spans="1:48" s="3" customFormat="1" ht="15">
      <c r="A46" s="16">
        <v>42</v>
      </c>
      <c r="B46" s="1" t="s">
        <v>96</v>
      </c>
      <c r="C46" s="3" t="s">
        <v>2</v>
      </c>
      <c r="D46" s="3" t="s">
        <v>16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1</v>
      </c>
      <c r="L46" s="3">
        <v>0</v>
      </c>
      <c r="M46" s="3">
        <v>1</v>
      </c>
      <c r="N46" s="3">
        <v>2</v>
      </c>
      <c r="O46" s="3">
        <v>3</v>
      </c>
      <c r="P46" s="3">
        <v>2</v>
      </c>
      <c r="Q46" s="3">
        <v>2</v>
      </c>
      <c r="R46" s="3">
        <v>3</v>
      </c>
      <c r="S46" s="3">
        <v>3</v>
      </c>
      <c r="T46" s="3">
        <v>3</v>
      </c>
      <c r="U46" s="3">
        <v>3</v>
      </c>
      <c r="V46" s="3">
        <v>0</v>
      </c>
      <c r="W46" s="3">
        <v>1</v>
      </c>
      <c r="X46" s="3">
        <v>3</v>
      </c>
      <c r="Y46" s="3">
        <v>0</v>
      </c>
      <c r="Z46" s="3">
        <v>5</v>
      </c>
      <c r="AA46" s="3">
        <v>5</v>
      </c>
      <c r="AB46" s="3">
        <v>3</v>
      </c>
      <c r="AC46" s="3">
        <v>3</v>
      </c>
      <c r="AD46" s="3">
        <v>0</v>
      </c>
      <c r="AE46" s="3">
        <v>0</v>
      </c>
      <c r="AF46" s="3">
        <v>0</v>
      </c>
      <c r="AG46" s="3">
        <v>3</v>
      </c>
      <c r="AH46" s="3">
        <v>3</v>
      </c>
      <c r="AI46" s="3">
        <v>3</v>
      </c>
      <c r="AJ46" s="3">
        <v>1</v>
      </c>
      <c r="AK46" s="3">
        <v>3</v>
      </c>
      <c r="AL46" s="3">
        <v>0</v>
      </c>
      <c r="AM46" s="3">
        <v>0</v>
      </c>
      <c r="AN46" s="3">
        <v>0</v>
      </c>
      <c r="AO46" s="3">
        <v>0</v>
      </c>
      <c r="AP46" s="3">
        <v>1</v>
      </c>
      <c r="AQ46" s="3">
        <v>0</v>
      </c>
      <c r="AR46" s="3">
        <v>1</v>
      </c>
      <c r="AS46" s="3">
        <v>2</v>
      </c>
      <c r="AU46" s="3">
        <f t="shared" si="0"/>
        <v>60</v>
      </c>
      <c r="AV46" s="6" t="s">
        <v>145</v>
      </c>
    </row>
    <row r="47" spans="1:48" s="3" customFormat="1" ht="15">
      <c r="A47" s="16">
        <v>43</v>
      </c>
      <c r="B47" s="1" t="s">
        <v>12</v>
      </c>
      <c r="C47" s="3" t="s">
        <v>14</v>
      </c>
      <c r="D47" s="3" t="s">
        <v>15</v>
      </c>
      <c r="F47" s="3">
        <v>2</v>
      </c>
      <c r="G47" s="3">
        <v>1</v>
      </c>
      <c r="H47" s="3">
        <v>1</v>
      </c>
      <c r="I47" s="3">
        <v>1</v>
      </c>
      <c r="J47" s="3">
        <v>1</v>
      </c>
      <c r="K47" s="3">
        <v>2</v>
      </c>
      <c r="L47" s="3">
        <v>0</v>
      </c>
      <c r="M47" s="3">
        <v>1</v>
      </c>
      <c r="N47" s="3">
        <v>0</v>
      </c>
      <c r="O47" s="3">
        <v>5</v>
      </c>
      <c r="P47" s="3">
        <v>5</v>
      </c>
      <c r="Q47" s="3">
        <v>5</v>
      </c>
      <c r="R47" s="3">
        <v>5</v>
      </c>
      <c r="S47" s="3">
        <v>5</v>
      </c>
      <c r="T47" s="3">
        <v>5</v>
      </c>
      <c r="U47" s="3">
        <v>5</v>
      </c>
      <c r="V47" s="3">
        <v>5</v>
      </c>
      <c r="W47" s="3">
        <v>3</v>
      </c>
      <c r="X47" s="3">
        <v>2</v>
      </c>
      <c r="Y47" s="3">
        <v>0</v>
      </c>
      <c r="Z47" s="3">
        <v>2</v>
      </c>
      <c r="AA47" s="3">
        <v>0</v>
      </c>
      <c r="AB47" s="3">
        <v>1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U47" s="3">
        <f t="shared" si="0"/>
        <v>57</v>
      </c>
      <c r="AV47" s="6" t="s">
        <v>146</v>
      </c>
    </row>
    <row r="48" spans="1:48" s="3" customFormat="1" ht="15">
      <c r="A48" s="16">
        <v>44</v>
      </c>
      <c r="B48" s="1" t="s">
        <v>97</v>
      </c>
      <c r="C48" s="3" t="s">
        <v>14</v>
      </c>
      <c r="D48" s="3" t="s">
        <v>15</v>
      </c>
      <c r="F48" s="3">
        <v>3</v>
      </c>
      <c r="G48" s="3">
        <v>3</v>
      </c>
      <c r="H48" s="3">
        <v>3</v>
      </c>
      <c r="I48" s="3">
        <v>3</v>
      </c>
      <c r="J48" s="3">
        <v>3</v>
      </c>
      <c r="K48" s="3">
        <v>3</v>
      </c>
      <c r="L48" s="3">
        <v>3</v>
      </c>
      <c r="M48" s="3">
        <v>3</v>
      </c>
      <c r="N48" s="3">
        <v>5</v>
      </c>
      <c r="O48" s="3">
        <v>5</v>
      </c>
      <c r="P48" s="3">
        <v>5</v>
      </c>
      <c r="Q48" s="3">
        <v>5</v>
      </c>
      <c r="R48" s="3">
        <v>5</v>
      </c>
      <c r="S48" s="3">
        <v>5</v>
      </c>
      <c r="T48" s="3">
        <v>5</v>
      </c>
      <c r="U48" s="3">
        <v>5</v>
      </c>
      <c r="V48" s="3">
        <v>5</v>
      </c>
      <c r="W48" s="3">
        <v>5</v>
      </c>
      <c r="X48" s="3">
        <v>5</v>
      </c>
      <c r="Y48" s="3">
        <v>5</v>
      </c>
      <c r="Z48" s="3">
        <v>5</v>
      </c>
      <c r="AA48" s="3">
        <v>5</v>
      </c>
      <c r="AB48" s="3">
        <v>5</v>
      </c>
      <c r="AC48" s="3">
        <v>5</v>
      </c>
      <c r="AD48" s="3">
        <v>5</v>
      </c>
      <c r="AE48" s="3">
        <v>5</v>
      </c>
      <c r="AF48" s="3">
        <v>5</v>
      </c>
      <c r="AG48" s="3">
        <v>5</v>
      </c>
      <c r="AH48" s="3">
        <v>0</v>
      </c>
      <c r="AI48" s="3">
        <v>0</v>
      </c>
      <c r="AJ48" s="3">
        <v>3</v>
      </c>
      <c r="AK48" s="3">
        <v>1</v>
      </c>
      <c r="AU48" s="3">
        <f t="shared" si="0"/>
        <v>128</v>
      </c>
      <c r="AV48" s="6" t="s">
        <v>147</v>
      </c>
    </row>
    <row r="49" spans="1:48" s="3" customFormat="1" ht="15">
      <c r="A49" s="16">
        <v>45</v>
      </c>
      <c r="B49" s="1" t="s">
        <v>11</v>
      </c>
      <c r="C49" s="3" t="s">
        <v>14</v>
      </c>
      <c r="D49" s="3" t="s">
        <v>15</v>
      </c>
      <c r="F49" s="3">
        <v>1</v>
      </c>
      <c r="G49" s="3">
        <v>0</v>
      </c>
      <c r="H49" s="3">
        <v>0</v>
      </c>
      <c r="I49" s="3">
        <v>0</v>
      </c>
      <c r="J49" s="3">
        <v>0</v>
      </c>
      <c r="K49" s="3">
        <v>5</v>
      </c>
      <c r="L49" s="3">
        <v>1</v>
      </c>
      <c r="M49" s="3">
        <v>5</v>
      </c>
      <c r="N49" s="3">
        <v>0</v>
      </c>
      <c r="O49" s="3">
        <v>0</v>
      </c>
      <c r="P49" s="3">
        <v>0</v>
      </c>
      <c r="Q49" s="3">
        <v>0</v>
      </c>
      <c r="R49" s="3">
        <v>5</v>
      </c>
      <c r="S49" s="3">
        <v>5</v>
      </c>
      <c r="T49" s="3">
        <v>5</v>
      </c>
      <c r="U49" s="3">
        <v>5</v>
      </c>
      <c r="V49" s="3">
        <v>5</v>
      </c>
      <c r="W49" s="3">
        <v>5</v>
      </c>
      <c r="X49" s="3">
        <v>3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U49" s="3">
        <f t="shared" si="0"/>
        <v>45</v>
      </c>
      <c r="AV49" s="6" t="s">
        <v>148</v>
      </c>
    </row>
    <row r="50" spans="1:48" s="3" customFormat="1" ht="15">
      <c r="A50" s="16">
        <v>46</v>
      </c>
      <c r="B50" s="1" t="s">
        <v>18</v>
      </c>
      <c r="C50" s="3" t="s">
        <v>14</v>
      </c>
      <c r="D50" s="3" t="s">
        <v>15</v>
      </c>
      <c r="F50" s="3">
        <v>3</v>
      </c>
      <c r="G50" s="3">
        <v>2</v>
      </c>
      <c r="H50" s="3">
        <v>1</v>
      </c>
      <c r="I50" s="3">
        <v>2</v>
      </c>
      <c r="J50" s="3">
        <v>0</v>
      </c>
      <c r="K50" s="3">
        <v>3</v>
      </c>
      <c r="L50" s="3">
        <v>0</v>
      </c>
      <c r="M50" s="3">
        <v>1</v>
      </c>
      <c r="N50" s="3">
        <v>2</v>
      </c>
      <c r="O50" s="3">
        <v>3</v>
      </c>
      <c r="P50" s="3">
        <v>2</v>
      </c>
      <c r="Q50" s="3">
        <v>1</v>
      </c>
      <c r="R50" s="3">
        <v>5</v>
      </c>
      <c r="S50" s="3">
        <v>5</v>
      </c>
      <c r="T50" s="3">
        <v>5</v>
      </c>
      <c r="U50" s="3">
        <v>5</v>
      </c>
      <c r="V50" s="3">
        <v>1</v>
      </c>
      <c r="W50" s="3">
        <v>3</v>
      </c>
      <c r="X50" s="3">
        <v>1</v>
      </c>
      <c r="Y50" s="3">
        <v>1</v>
      </c>
      <c r="Z50" s="3">
        <v>0</v>
      </c>
      <c r="AA50" s="3">
        <v>0</v>
      </c>
      <c r="AB50" s="3">
        <v>1</v>
      </c>
      <c r="AC50" s="3">
        <v>0</v>
      </c>
      <c r="AD50" s="3">
        <v>0</v>
      </c>
      <c r="AE50" s="3">
        <v>0</v>
      </c>
      <c r="AF50" s="3">
        <v>3</v>
      </c>
      <c r="AG50" s="3">
        <v>0</v>
      </c>
      <c r="AH50" s="3">
        <v>3</v>
      </c>
      <c r="AI50" s="3">
        <v>3</v>
      </c>
      <c r="AJ50" s="3">
        <v>3</v>
      </c>
      <c r="AK50" s="3">
        <v>1</v>
      </c>
      <c r="AU50" s="3">
        <f t="shared" si="0"/>
        <v>60</v>
      </c>
      <c r="AV50" s="6" t="s">
        <v>149</v>
      </c>
    </row>
    <row r="51" spans="1:48" s="3" customFormat="1" ht="15">
      <c r="A51" s="16">
        <v>47</v>
      </c>
      <c r="B51" s="1" t="s">
        <v>13</v>
      </c>
      <c r="C51" s="3" t="s">
        <v>44</v>
      </c>
      <c r="D51" s="3" t="s">
        <v>15</v>
      </c>
      <c r="F51" s="3">
        <v>0</v>
      </c>
      <c r="G51" s="3">
        <v>0</v>
      </c>
      <c r="H51" s="3">
        <v>2</v>
      </c>
      <c r="I51" s="3">
        <v>3</v>
      </c>
      <c r="J51" s="3">
        <v>2</v>
      </c>
      <c r="K51" s="3">
        <v>0</v>
      </c>
      <c r="L51" s="3">
        <v>1</v>
      </c>
      <c r="M51" s="3">
        <v>3</v>
      </c>
      <c r="N51" s="3">
        <v>5</v>
      </c>
      <c r="O51" s="3">
        <v>5</v>
      </c>
      <c r="P51" s="3">
        <v>5</v>
      </c>
      <c r="Q51" s="3">
        <v>5</v>
      </c>
      <c r="R51" s="3">
        <v>5</v>
      </c>
      <c r="S51" s="3">
        <v>1</v>
      </c>
      <c r="T51" s="3">
        <v>5</v>
      </c>
      <c r="U51" s="3">
        <v>5</v>
      </c>
      <c r="V51" s="3">
        <v>1</v>
      </c>
      <c r="W51" s="3">
        <v>0</v>
      </c>
      <c r="X51" s="3">
        <v>0</v>
      </c>
      <c r="Y51" s="3">
        <v>2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3</v>
      </c>
      <c r="AI51" s="3">
        <v>3</v>
      </c>
      <c r="AJ51" s="3">
        <v>0</v>
      </c>
      <c r="AK51" s="3">
        <v>0</v>
      </c>
      <c r="AU51" s="3">
        <f t="shared" si="0"/>
        <v>56</v>
      </c>
      <c r="AV51" s="6" t="s">
        <v>150</v>
      </c>
    </row>
    <row r="52" spans="1:48" s="3" customFormat="1" ht="15">
      <c r="A52" s="16">
        <v>48</v>
      </c>
      <c r="B52" s="1" t="s">
        <v>17</v>
      </c>
      <c r="C52" s="3" t="s">
        <v>4</v>
      </c>
      <c r="D52" s="3" t="s">
        <v>103</v>
      </c>
      <c r="F52" s="3">
        <v>1</v>
      </c>
      <c r="G52" s="3">
        <v>0</v>
      </c>
      <c r="H52" s="3">
        <v>1</v>
      </c>
      <c r="I52" s="3">
        <v>0</v>
      </c>
      <c r="J52" s="3">
        <v>1</v>
      </c>
      <c r="K52" s="3">
        <v>0</v>
      </c>
      <c r="L52" s="3">
        <v>0</v>
      </c>
      <c r="M52" s="3">
        <v>0</v>
      </c>
      <c r="N52" s="3">
        <v>3</v>
      </c>
      <c r="O52" s="3">
        <v>5</v>
      </c>
      <c r="P52" s="3">
        <v>5</v>
      </c>
      <c r="Q52" s="3">
        <v>2</v>
      </c>
      <c r="R52" s="3">
        <v>3</v>
      </c>
      <c r="S52" s="3">
        <v>2</v>
      </c>
      <c r="T52" s="3">
        <v>0</v>
      </c>
      <c r="U52" s="3">
        <v>0</v>
      </c>
      <c r="V52" s="3">
        <v>3</v>
      </c>
      <c r="W52" s="3">
        <v>3</v>
      </c>
      <c r="X52" s="3">
        <v>3</v>
      </c>
      <c r="Y52" s="3">
        <v>3</v>
      </c>
      <c r="Z52" s="3">
        <v>1</v>
      </c>
      <c r="AA52" s="3">
        <v>2</v>
      </c>
      <c r="AB52" s="3">
        <v>3</v>
      </c>
      <c r="AC52" s="3">
        <v>3</v>
      </c>
      <c r="AD52" s="3">
        <v>3</v>
      </c>
      <c r="AE52" s="3">
        <v>5</v>
      </c>
      <c r="AF52" s="3">
        <v>3</v>
      </c>
      <c r="AG52" s="3">
        <v>2</v>
      </c>
      <c r="AH52" s="3">
        <v>5</v>
      </c>
      <c r="AI52" s="3">
        <v>3</v>
      </c>
      <c r="AJ52" s="3">
        <v>3</v>
      </c>
      <c r="AK52" s="3">
        <v>5</v>
      </c>
      <c r="AL52" s="3">
        <v>0</v>
      </c>
      <c r="AM52" s="3">
        <v>0</v>
      </c>
      <c r="AN52" s="3">
        <v>0</v>
      </c>
      <c r="AO52" s="3">
        <v>0</v>
      </c>
      <c r="AP52" s="3">
        <v>2</v>
      </c>
      <c r="AQ52" s="3">
        <v>0</v>
      </c>
      <c r="AR52" s="3">
        <v>0</v>
      </c>
      <c r="AS52" s="3">
        <v>0</v>
      </c>
      <c r="AU52" s="3">
        <f t="shared" si="0"/>
        <v>75</v>
      </c>
      <c r="AV52" s="6" t="s">
        <v>151</v>
      </c>
    </row>
    <row r="53" spans="1:48" s="3" customFormat="1" ht="15">
      <c r="A53" s="16">
        <v>49</v>
      </c>
      <c r="B53" s="1" t="s">
        <v>98</v>
      </c>
      <c r="C53" s="3" t="s">
        <v>100</v>
      </c>
      <c r="D53" s="3" t="s">
        <v>103</v>
      </c>
      <c r="F53" s="3">
        <v>2</v>
      </c>
      <c r="G53" s="3">
        <v>0</v>
      </c>
      <c r="H53" s="3">
        <v>2</v>
      </c>
      <c r="I53" s="3">
        <v>0</v>
      </c>
      <c r="J53" s="3">
        <v>3</v>
      </c>
      <c r="K53" s="3">
        <v>1</v>
      </c>
      <c r="L53" s="3">
        <v>1</v>
      </c>
      <c r="M53" s="3">
        <v>2</v>
      </c>
      <c r="N53" s="3">
        <v>5</v>
      </c>
      <c r="O53" s="3">
        <v>5</v>
      </c>
      <c r="P53" s="3">
        <v>5</v>
      </c>
      <c r="Q53" s="3">
        <v>3</v>
      </c>
      <c r="R53" s="3">
        <v>3</v>
      </c>
      <c r="S53" s="3">
        <v>1</v>
      </c>
      <c r="T53" s="3">
        <v>1</v>
      </c>
      <c r="U53" s="3">
        <v>1</v>
      </c>
      <c r="V53" s="3">
        <v>3</v>
      </c>
      <c r="W53" s="3">
        <v>3</v>
      </c>
      <c r="X53" s="3">
        <v>3</v>
      </c>
      <c r="Y53" s="3">
        <v>3</v>
      </c>
      <c r="Z53" s="3">
        <v>5</v>
      </c>
      <c r="AA53" s="3">
        <v>3</v>
      </c>
      <c r="AB53" s="3">
        <v>3</v>
      </c>
      <c r="AC53" s="3">
        <v>5</v>
      </c>
      <c r="AD53" s="3">
        <v>3</v>
      </c>
      <c r="AE53" s="3">
        <v>5</v>
      </c>
      <c r="AF53" s="3">
        <v>3</v>
      </c>
      <c r="AG53" s="3">
        <v>3</v>
      </c>
      <c r="AH53" s="3">
        <v>3</v>
      </c>
      <c r="AI53" s="3">
        <v>3</v>
      </c>
      <c r="AJ53" s="3">
        <v>5</v>
      </c>
      <c r="AK53" s="3">
        <v>3</v>
      </c>
      <c r="AL53" s="3">
        <v>2</v>
      </c>
      <c r="AM53" s="3">
        <v>0</v>
      </c>
      <c r="AN53" s="3">
        <v>1</v>
      </c>
      <c r="AO53" s="3">
        <v>1</v>
      </c>
      <c r="AP53" s="3">
        <v>3</v>
      </c>
      <c r="AQ53" s="3">
        <v>1</v>
      </c>
      <c r="AR53" s="3">
        <v>2</v>
      </c>
      <c r="AS53" s="3">
        <v>0</v>
      </c>
      <c r="AU53" s="3">
        <f t="shared" si="0"/>
        <v>101</v>
      </c>
      <c r="AV53" s="6" t="s">
        <v>152</v>
      </c>
    </row>
    <row r="54" spans="1:48" s="3" customFormat="1" ht="15">
      <c r="A54" s="16">
        <v>50</v>
      </c>
      <c r="B54" s="1" t="s">
        <v>10</v>
      </c>
      <c r="C54" s="3" t="s">
        <v>102</v>
      </c>
      <c r="D54" s="3" t="s">
        <v>103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5</v>
      </c>
      <c r="M54" s="3">
        <v>3</v>
      </c>
      <c r="N54" s="3">
        <v>5</v>
      </c>
      <c r="O54" s="3">
        <v>5</v>
      </c>
      <c r="P54" s="3">
        <v>3</v>
      </c>
      <c r="Q54" s="3">
        <v>5</v>
      </c>
      <c r="R54" s="3">
        <v>3</v>
      </c>
      <c r="S54" s="3">
        <v>0</v>
      </c>
      <c r="T54" s="3">
        <v>0</v>
      </c>
      <c r="U54" s="3">
        <v>0</v>
      </c>
      <c r="V54" s="3">
        <v>3</v>
      </c>
      <c r="W54" s="3">
        <v>3</v>
      </c>
      <c r="X54" s="3">
        <v>3</v>
      </c>
      <c r="Y54" s="3">
        <v>3</v>
      </c>
      <c r="Z54" s="3">
        <v>5</v>
      </c>
      <c r="AA54" s="3">
        <v>3</v>
      </c>
      <c r="AB54" s="3">
        <v>3</v>
      </c>
      <c r="AC54" s="3">
        <v>3</v>
      </c>
      <c r="AD54" s="3">
        <v>5</v>
      </c>
      <c r="AE54" s="3">
        <v>5</v>
      </c>
      <c r="AF54" s="3">
        <v>5</v>
      </c>
      <c r="AG54" s="3">
        <v>5</v>
      </c>
      <c r="AH54" s="3">
        <v>5</v>
      </c>
      <c r="AI54" s="3">
        <v>2</v>
      </c>
      <c r="AJ54" s="3">
        <v>1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1</v>
      </c>
      <c r="AQ54" s="3">
        <v>0</v>
      </c>
      <c r="AR54" s="3">
        <v>0</v>
      </c>
      <c r="AS54" s="3">
        <v>1</v>
      </c>
      <c r="AU54" s="3">
        <f t="shared" si="0"/>
        <v>85</v>
      </c>
      <c r="AV54" s="6" t="s">
        <v>153</v>
      </c>
    </row>
    <row r="55" spans="1:48" s="3" customFormat="1" ht="15">
      <c r="A55" s="16">
        <v>51</v>
      </c>
      <c r="B55" s="1" t="s">
        <v>42</v>
      </c>
      <c r="C55" s="3" t="s">
        <v>3</v>
      </c>
      <c r="D55" s="3" t="s">
        <v>16</v>
      </c>
      <c r="F55" s="3">
        <v>1</v>
      </c>
      <c r="G55" s="3">
        <v>1</v>
      </c>
      <c r="H55" s="3">
        <v>0</v>
      </c>
      <c r="I55" s="3">
        <v>0</v>
      </c>
      <c r="J55" s="3">
        <v>5</v>
      </c>
      <c r="K55" s="3">
        <v>0</v>
      </c>
      <c r="L55" s="3">
        <v>0</v>
      </c>
      <c r="M55" s="3">
        <v>1</v>
      </c>
      <c r="N55" s="3">
        <v>5</v>
      </c>
      <c r="O55" s="3">
        <v>3</v>
      </c>
      <c r="P55" s="3">
        <v>5</v>
      </c>
      <c r="Q55" s="3">
        <v>3</v>
      </c>
      <c r="R55" s="3">
        <v>5</v>
      </c>
      <c r="S55" s="3">
        <v>3</v>
      </c>
      <c r="T55" s="3">
        <v>3</v>
      </c>
      <c r="U55" s="3">
        <v>3</v>
      </c>
      <c r="V55" s="3">
        <v>1</v>
      </c>
      <c r="W55" s="3">
        <v>3</v>
      </c>
      <c r="X55" s="3">
        <v>0</v>
      </c>
      <c r="Y55" s="3">
        <v>3</v>
      </c>
      <c r="Z55" s="3">
        <v>5</v>
      </c>
      <c r="AA55" s="3">
        <v>3</v>
      </c>
      <c r="AB55" s="3">
        <v>3</v>
      </c>
      <c r="AC55" s="3">
        <v>5</v>
      </c>
      <c r="AD55" s="3">
        <v>3</v>
      </c>
      <c r="AE55" s="3">
        <v>3</v>
      </c>
      <c r="AF55" s="3">
        <v>1</v>
      </c>
      <c r="AG55" s="3">
        <v>3</v>
      </c>
      <c r="AH55" s="3">
        <v>1</v>
      </c>
      <c r="AI55" s="3">
        <v>3</v>
      </c>
      <c r="AJ55" s="3">
        <v>3</v>
      </c>
      <c r="AK55" s="3">
        <v>3</v>
      </c>
      <c r="AL55" s="3">
        <v>2</v>
      </c>
      <c r="AM55" s="3">
        <v>3</v>
      </c>
      <c r="AN55" s="3">
        <v>0</v>
      </c>
      <c r="AO55" s="3">
        <v>3</v>
      </c>
      <c r="AP55" s="3">
        <v>2</v>
      </c>
      <c r="AQ55" s="3">
        <v>1</v>
      </c>
      <c r="AR55" s="3">
        <v>5</v>
      </c>
      <c r="AS55" s="3">
        <v>1</v>
      </c>
      <c r="AU55" s="3">
        <f t="shared" si="0"/>
        <v>98</v>
      </c>
      <c r="AV55" s="6" t="s">
        <v>154</v>
      </c>
    </row>
    <row r="56" spans="1:48" s="3" customFormat="1" ht="15">
      <c r="A56" s="16">
        <v>52</v>
      </c>
      <c r="B56" s="1" t="s">
        <v>99</v>
      </c>
      <c r="C56" s="3" t="s">
        <v>43</v>
      </c>
      <c r="D56" s="3" t="s">
        <v>32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1</v>
      </c>
      <c r="N56" s="3">
        <v>3</v>
      </c>
      <c r="O56" s="3">
        <v>1</v>
      </c>
      <c r="P56" s="3">
        <v>2</v>
      </c>
      <c r="Q56" s="3">
        <v>3</v>
      </c>
      <c r="R56" s="3">
        <v>5</v>
      </c>
      <c r="S56" s="3">
        <v>3</v>
      </c>
      <c r="T56" s="3">
        <v>5</v>
      </c>
      <c r="U56" s="3">
        <v>3</v>
      </c>
      <c r="V56" s="3">
        <v>1</v>
      </c>
      <c r="W56" s="3">
        <v>1</v>
      </c>
      <c r="X56" s="3">
        <v>3</v>
      </c>
      <c r="Y56" s="3">
        <v>1</v>
      </c>
      <c r="Z56" s="3">
        <v>3</v>
      </c>
      <c r="AA56" s="3">
        <v>3</v>
      </c>
      <c r="AB56" s="3">
        <v>5</v>
      </c>
      <c r="AC56" s="3">
        <v>5</v>
      </c>
      <c r="AD56" s="3">
        <v>3</v>
      </c>
      <c r="AE56" s="3">
        <v>1</v>
      </c>
      <c r="AF56" s="3">
        <v>2</v>
      </c>
      <c r="AG56" s="3">
        <v>0</v>
      </c>
      <c r="AH56" s="3">
        <v>2</v>
      </c>
      <c r="AI56" s="3">
        <v>5</v>
      </c>
      <c r="AJ56" s="3">
        <v>1</v>
      </c>
      <c r="AK56" s="3">
        <v>1</v>
      </c>
      <c r="AL56" s="3">
        <v>0</v>
      </c>
      <c r="AM56" s="3">
        <v>0</v>
      </c>
      <c r="AN56" s="3">
        <v>0</v>
      </c>
      <c r="AO56" s="3">
        <v>0</v>
      </c>
      <c r="AP56" s="3">
        <v>2</v>
      </c>
      <c r="AQ56" s="3">
        <v>0</v>
      </c>
      <c r="AR56" s="3">
        <v>1</v>
      </c>
      <c r="AS56" s="3">
        <v>0</v>
      </c>
      <c r="AU56" s="3">
        <f t="shared" si="0"/>
        <v>66</v>
      </c>
      <c r="AV56" s="6" t="s">
        <v>155</v>
      </c>
    </row>
    <row r="57" ht="15">
      <c r="AV57" s="17"/>
    </row>
    <row r="58" spans="1:48" ht="15">
      <c r="A58" s="17" t="s">
        <v>185</v>
      </c>
      <c r="AV58" s="17"/>
    </row>
    <row r="59" spans="1:48" ht="15">
      <c r="A59" s="17" t="s">
        <v>186</v>
      </c>
      <c r="AV59" s="17"/>
    </row>
    <row r="60" spans="1:48" ht="15">
      <c r="A60" s="17"/>
      <c r="C60" s="1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</row>
    <row r="61" spans="1:48" ht="15.75">
      <c r="A61" s="2" t="s">
        <v>45</v>
      </c>
      <c r="C61" s="1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</row>
    <row r="62" spans="1:48" ht="15">
      <c r="A62" s="17"/>
      <c r="C62" s="1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</row>
    <row r="63" spans="1:48" s="4" customFormat="1" ht="15.75">
      <c r="A63" s="19" t="s">
        <v>60</v>
      </c>
      <c r="B63" s="19"/>
      <c r="C63" s="19" t="s">
        <v>162</v>
      </c>
      <c r="D63" s="19"/>
      <c r="E63" s="19"/>
      <c r="F63" s="19"/>
      <c r="G63" s="19"/>
      <c r="H63" s="19"/>
      <c r="I63" s="19"/>
      <c r="J63" s="19"/>
      <c r="K63" s="20"/>
      <c r="L63" s="19"/>
      <c r="M63" s="19"/>
      <c r="N63" s="20"/>
      <c r="O63" s="19" t="s">
        <v>188</v>
      </c>
      <c r="P63" s="19"/>
      <c r="Q63" s="19"/>
      <c r="R63" s="19"/>
      <c r="S63" s="19"/>
      <c r="T63" s="19"/>
      <c r="U63" s="19"/>
      <c r="V63" s="19"/>
      <c r="W63" s="19"/>
      <c r="X63" s="20"/>
      <c r="Y63" s="20"/>
      <c r="Z63" s="19"/>
      <c r="AA63" s="20"/>
      <c r="AB63" s="20"/>
      <c r="AC63" s="19" t="s">
        <v>167</v>
      </c>
      <c r="AD63" s="19"/>
      <c r="AE63" s="19"/>
      <c r="AF63" s="19"/>
      <c r="AG63" s="19"/>
      <c r="AH63" s="19"/>
      <c r="AI63" s="19"/>
      <c r="AJ63" s="20"/>
      <c r="AK63" s="19"/>
      <c r="AL63" s="20"/>
      <c r="AM63" s="20"/>
      <c r="AN63" s="20"/>
      <c r="AO63" s="20"/>
      <c r="AP63" s="19"/>
      <c r="AQ63" s="19" t="s">
        <v>170</v>
      </c>
      <c r="AR63" s="20"/>
      <c r="AS63" s="19"/>
      <c r="AT63" s="19"/>
      <c r="AU63" s="19"/>
      <c r="AV63" s="19"/>
    </row>
    <row r="64" spans="1:48" s="4" customFormat="1" ht="15.75">
      <c r="A64" s="2" t="s">
        <v>50</v>
      </c>
      <c r="B64" s="2"/>
      <c r="C64" s="2" t="s">
        <v>56</v>
      </c>
      <c r="D64" s="2"/>
      <c r="E64" s="2"/>
      <c r="F64" s="2"/>
      <c r="H64" s="2" t="s">
        <v>53</v>
      </c>
      <c r="J64" s="2"/>
      <c r="K64" s="2"/>
      <c r="L64" s="2"/>
      <c r="M64" s="2"/>
      <c r="O64" s="2" t="s">
        <v>57</v>
      </c>
      <c r="R64" s="2"/>
      <c r="T64" s="2"/>
      <c r="V64" s="2" t="s">
        <v>65</v>
      </c>
      <c r="W64" s="2"/>
      <c r="Z64" s="2"/>
      <c r="AC64" s="2" t="s">
        <v>156</v>
      </c>
      <c r="AD64" s="2"/>
      <c r="AE64" s="2"/>
      <c r="AF64" s="2"/>
      <c r="AG64" s="2"/>
      <c r="AH64" s="2"/>
      <c r="AI64" s="2" t="s">
        <v>62</v>
      </c>
      <c r="AP64" s="2"/>
      <c r="AQ64" s="2" t="s">
        <v>171</v>
      </c>
      <c r="AR64" s="2"/>
      <c r="AS64" s="2"/>
      <c r="AT64" s="2"/>
      <c r="AU64" s="2"/>
      <c r="AV64" s="5" t="s">
        <v>53</v>
      </c>
    </row>
    <row r="65" spans="1:48" ht="15">
      <c r="A65" s="17" t="s">
        <v>51</v>
      </c>
      <c r="C65" s="17" t="s">
        <v>59</v>
      </c>
      <c r="D65" s="17"/>
      <c r="E65" s="17"/>
      <c r="F65" s="17"/>
      <c r="H65" s="17" t="s">
        <v>62</v>
      </c>
      <c r="J65" s="17"/>
      <c r="K65" s="17"/>
      <c r="L65" s="17"/>
      <c r="M65" s="17"/>
      <c r="O65" s="17" t="s">
        <v>163</v>
      </c>
      <c r="R65" s="17"/>
      <c r="T65" s="17"/>
      <c r="V65" s="17" t="s">
        <v>62</v>
      </c>
      <c r="W65" s="17"/>
      <c r="Y65" s="17"/>
      <c r="Z65" s="17"/>
      <c r="AC65" s="17" t="s">
        <v>68</v>
      </c>
      <c r="AD65" s="17"/>
      <c r="AE65" s="17"/>
      <c r="AF65" s="17"/>
      <c r="AG65" s="17"/>
      <c r="AH65" s="17"/>
      <c r="AI65" s="17" t="s">
        <v>159</v>
      </c>
      <c r="AN65" s="17"/>
      <c r="AO65" s="17"/>
      <c r="AP65" s="17"/>
      <c r="AQ65" s="17" t="s">
        <v>172</v>
      </c>
      <c r="AR65" s="17"/>
      <c r="AS65" s="17"/>
      <c r="AT65" s="17"/>
      <c r="AU65" s="17"/>
      <c r="AV65" s="18" t="s">
        <v>62</v>
      </c>
    </row>
    <row r="66" spans="1:47" ht="15">
      <c r="A66" s="17" t="s">
        <v>54</v>
      </c>
      <c r="C66" s="17" t="s">
        <v>49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O66" s="17" t="s">
        <v>164</v>
      </c>
      <c r="R66" s="17"/>
      <c r="T66" s="17"/>
      <c r="V66" s="17" t="s">
        <v>166</v>
      </c>
      <c r="W66" s="17"/>
      <c r="Y66" s="17"/>
      <c r="Z66" s="17"/>
      <c r="AC66" s="17" t="s">
        <v>157</v>
      </c>
      <c r="AD66" s="17"/>
      <c r="AE66" s="17"/>
      <c r="AF66" s="17"/>
      <c r="AG66" s="17"/>
      <c r="AH66" s="17"/>
      <c r="AI66" s="17" t="s">
        <v>58</v>
      </c>
      <c r="AN66" s="17"/>
      <c r="AO66" s="17"/>
      <c r="AP66" s="17"/>
      <c r="AR66" s="17"/>
      <c r="AS66" s="17"/>
      <c r="AT66" s="17"/>
      <c r="AU66" s="17"/>
    </row>
    <row r="67" spans="1:47" ht="15">
      <c r="A67" s="17"/>
      <c r="C67" s="1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 t="s">
        <v>165</v>
      </c>
      <c r="R67" s="17"/>
      <c r="S67" s="17"/>
      <c r="T67" s="17"/>
      <c r="U67" s="17"/>
      <c r="V67" s="17" t="s">
        <v>166</v>
      </c>
      <c r="W67" s="17"/>
      <c r="Y67" s="17"/>
      <c r="Z67" s="17"/>
      <c r="AC67" s="17" t="s">
        <v>158</v>
      </c>
      <c r="AD67" s="17"/>
      <c r="AE67" s="17"/>
      <c r="AF67" s="17"/>
      <c r="AG67" s="17"/>
      <c r="AH67" s="17"/>
      <c r="AI67" s="17" t="s">
        <v>160</v>
      </c>
      <c r="AN67" s="17"/>
      <c r="AO67" s="17"/>
      <c r="AP67" s="17"/>
      <c r="AR67" s="17"/>
      <c r="AS67" s="17"/>
      <c r="AT67" s="17"/>
      <c r="AU67" s="17"/>
    </row>
    <row r="68" spans="1:48" ht="15">
      <c r="A68" s="17"/>
      <c r="C68" s="1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</row>
    <row r="69" spans="1:49" s="22" customFormat="1" ht="15.75">
      <c r="A69" s="19" t="s">
        <v>61</v>
      </c>
      <c r="B69" s="19"/>
      <c r="C69" s="19" t="s">
        <v>161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20"/>
      <c r="O69" s="19" t="s">
        <v>48</v>
      </c>
      <c r="P69" s="19"/>
      <c r="Q69" s="19"/>
      <c r="R69" s="19"/>
      <c r="S69" s="19"/>
      <c r="T69" s="19"/>
      <c r="U69" s="19"/>
      <c r="V69" s="19"/>
      <c r="W69" s="19"/>
      <c r="X69" s="20"/>
      <c r="Y69" s="20"/>
      <c r="Z69" s="20"/>
      <c r="AA69" s="20"/>
      <c r="AB69" s="20"/>
      <c r="AC69" s="19" t="s">
        <v>66</v>
      </c>
      <c r="AD69" s="20"/>
      <c r="AE69" s="20"/>
      <c r="AF69" s="20"/>
      <c r="AG69" s="19"/>
      <c r="AH69" s="19"/>
      <c r="AI69" s="19"/>
      <c r="AJ69" s="19"/>
      <c r="AK69" s="20"/>
      <c r="AL69" s="20"/>
      <c r="AM69" s="20"/>
      <c r="AN69" s="20"/>
      <c r="AO69" s="20"/>
      <c r="AP69" s="19"/>
      <c r="AQ69" s="19" t="s">
        <v>173</v>
      </c>
      <c r="AR69" s="19"/>
      <c r="AS69" s="19"/>
      <c r="AT69" s="19"/>
      <c r="AU69" s="19"/>
      <c r="AV69" s="19"/>
      <c r="AW69" s="21"/>
    </row>
    <row r="70" spans="1:49" s="22" customFormat="1" ht="15.75">
      <c r="A70" s="2" t="s">
        <v>50</v>
      </c>
      <c r="B70" s="2"/>
      <c r="C70" s="2" t="s">
        <v>55</v>
      </c>
      <c r="D70" s="2"/>
      <c r="E70" s="2"/>
      <c r="F70" s="2"/>
      <c r="G70" s="2"/>
      <c r="H70" s="2" t="s">
        <v>52</v>
      </c>
      <c r="I70" s="2"/>
      <c r="J70" s="2"/>
      <c r="K70" s="2"/>
      <c r="L70" s="2"/>
      <c r="M70" s="2"/>
      <c r="O70" s="2" t="s">
        <v>168</v>
      </c>
      <c r="P70" s="2"/>
      <c r="Q70" s="2"/>
      <c r="R70" s="2"/>
      <c r="S70" s="2"/>
      <c r="U70" s="2"/>
      <c r="V70" s="2" t="s">
        <v>53</v>
      </c>
      <c r="W70" s="2"/>
      <c r="AC70" s="2" t="s">
        <v>169</v>
      </c>
      <c r="AD70" s="4"/>
      <c r="AE70" s="4"/>
      <c r="AF70" s="4"/>
      <c r="AG70" s="2"/>
      <c r="AH70" s="2"/>
      <c r="AI70" s="2"/>
      <c r="AJ70" s="2" t="s">
        <v>65</v>
      </c>
      <c r="AK70" s="4"/>
      <c r="AL70" s="4"/>
      <c r="AM70" s="4"/>
      <c r="AN70" s="4"/>
      <c r="AO70" s="4"/>
      <c r="AP70" s="2"/>
      <c r="AQ70" s="2" t="s">
        <v>174</v>
      </c>
      <c r="AR70" s="2"/>
      <c r="AS70" s="2"/>
      <c r="AT70" s="2"/>
      <c r="AU70" s="2"/>
      <c r="AV70" s="5" t="s">
        <v>53</v>
      </c>
      <c r="AW70" s="21"/>
    </row>
    <row r="71" spans="1:48" ht="15">
      <c r="A71" s="17"/>
      <c r="C71" s="1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</row>
    <row r="72" spans="1:48" ht="15">
      <c r="A72" s="17"/>
      <c r="C72" s="1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</row>
    <row r="73" spans="1:48" s="22" customFormat="1" ht="15.75">
      <c r="A73" s="19" t="s">
        <v>61</v>
      </c>
      <c r="B73" s="19"/>
      <c r="C73" s="19" t="s">
        <v>46</v>
      </c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 t="s">
        <v>63</v>
      </c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20"/>
      <c r="AE73" s="21"/>
      <c r="AF73" s="21" t="s">
        <v>69</v>
      </c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</row>
    <row r="74" spans="1:48" s="22" customFormat="1" ht="15.75">
      <c r="A74" s="2" t="s">
        <v>67</v>
      </c>
      <c r="B74" s="2"/>
      <c r="C74" s="2" t="s">
        <v>59</v>
      </c>
      <c r="D74" s="2"/>
      <c r="E74" s="2"/>
      <c r="F74" s="2"/>
      <c r="G74" s="2"/>
      <c r="H74" s="2" t="s">
        <v>53</v>
      </c>
      <c r="I74" s="2"/>
      <c r="J74" s="2"/>
      <c r="K74" s="2"/>
      <c r="L74" s="2"/>
      <c r="M74" s="2"/>
      <c r="N74" s="2"/>
      <c r="O74" s="2" t="s">
        <v>64</v>
      </c>
      <c r="P74" s="2"/>
      <c r="Q74" s="2"/>
      <c r="R74" s="2"/>
      <c r="S74" s="2"/>
      <c r="T74" s="2"/>
      <c r="U74" s="2"/>
      <c r="V74" s="2" t="s">
        <v>53</v>
      </c>
      <c r="W74" s="2"/>
      <c r="X74" s="2"/>
      <c r="Y74" s="2"/>
      <c r="Z74" s="2"/>
      <c r="AA74" s="4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</row>
    <row r="75" spans="1:48" ht="15">
      <c r="A75" s="17"/>
      <c r="C75" s="1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</row>
    <row r="76" spans="1:48" ht="15">
      <c r="A76" s="17"/>
      <c r="C76" s="1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</row>
    <row r="77" spans="1:48" ht="15.75">
      <c r="A77" s="2" t="s">
        <v>191</v>
      </c>
      <c r="C77" s="1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</row>
    <row r="78" spans="1:48" ht="15">
      <c r="A78" s="1" t="s">
        <v>190</v>
      </c>
      <c r="C78" s="1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</row>
    <row r="79" spans="1:48" ht="15.75">
      <c r="A79" s="2"/>
      <c r="C79" s="1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</row>
    <row r="80" spans="1:48" ht="15.75">
      <c r="A80" s="2" t="s">
        <v>192</v>
      </c>
      <c r="C80" s="1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</row>
    <row r="81" spans="1:48" ht="15">
      <c r="A81" s="17"/>
      <c r="C81" s="1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</row>
    <row r="82" spans="1:48" ht="15">
      <c r="A82" s="17"/>
      <c r="C82" s="1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</row>
    <row r="83" spans="1:48" ht="15">
      <c r="A83" s="1" t="s">
        <v>71</v>
      </c>
      <c r="C83" s="1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</row>
    <row r="84" spans="1:48" ht="15.75" thickBot="1">
      <c r="A84" s="23"/>
      <c r="B84" s="23"/>
      <c r="C84" s="24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</row>
    <row r="85" spans="1:48" ht="15.75" thickTop="1">
      <c r="A85" s="17"/>
      <c r="C85" s="1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</row>
    <row r="86" spans="1:48" s="12" customFormat="1" ht="15">
      <c r="A86" s="11" t="s">
        <v>189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</row>
    <row r="87" spans="1:48" s="12" customFormat="1" ht="15">
      <c r="A87" s="11" t="s">
        <v>176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</row>
    <row r="88" spans="1:48" s="12" customFormat="1" ht="15">
      <c r="A88" s="11" t="s">
        <v>187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</row>
    <row r="89" spans="1:48" ht="15.75" thickBot="1">
      <c r="A89" s="23"/>
      <c r="B89" s="23"/>
      <c r="C89" s="24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</row>
    <row r="90" spans="1:48" ht="15.75" thickTop="1">
      <c r="A90" s="17"/>
      <c r="C90" s="1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</row>
    <row r="91" spans="1:48" s="4" customFormat="1" ht="15.75">
      <c r="A91" s="2" t="s">
        <v>70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</row>
    <row r="92" spans="1:48" ht="15">
      <c r="A92" s="17"/>
      <c r="C92" s="1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</row>
    <row r="93" spans="1:48" s="8" customFormat="1" ht="15.75">
      <c r="A93" s="7" t="s">
        <v>175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</row>
    <row r="94" spans="1:48" s="8" customFormat="1" ht="15.75">
      <c r="A94" s="7" t="s">
        <v>177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</row>
    <row r="95" spans="1:48" s="3" customFormat="1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</row>
    <row r="96" spans="1:48" s="3" customFormat="1" ht="15">
      <c r="A96" s="1" t="s">
        <v>184</v>
      </c>
      <c r="B96" s="1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"/>
      <c r="Q96" s="1"/>
      <c r="R96" s="1" t="s">
        <v>178</v>
      </c>
      <c r="S96" s="1"/>
      <c r="T96" s="1"/>
      <c r="U96" s="1"/>
      <c r="V96" s="1"/>
      <c r="W96" s="13" t="s">
        <v>179</v>
      </c>
      <c r="X96" s="14"/>
      <c r="Y96" s="14"/>
      <c r="Z96" s="14"/>
      <c r="AA96" s="15"/>
      <c r="AB96" s="13" t="s">
        <v>180</v>
      </c>
      <c r="AC96" s="14"/>
      <c r="AD96" s="14"/>
      <c r="AE96" s="14"/>
      <c r="AF96" s="14"/>
      <c r="AG96" s="15"/>
      <c r="AH96" s="1"/>
      <c r="AI96" s="1" t="s">
        <v>181</v>
      </c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:48" s="3" customFormat="1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1:48" s="3" customFormat="1" ht="15">
      <c r="A98" s="1" t="s">
        <v>182</v>
      </c>
      <c r="B98" s="1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</row>
    <row r="99" spans="1:48" ht="15">
      <c r="A99" s="17"/>
      <c r="C99" s="1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</row>
    <row r="100" spans="1:48" s="3" customFormat="1" ht="15">
      <c r="A100" s="1" t="s">
        <v>183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</row>
    <row r="101" spans="1:48" ht="15.75">
      <c r="A101" s="17"/>
      <c r="C101" s="1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V101" s="5"/>
    </row>
    <row r="102" spans="1:48" ht="15">
      <c r="A102" s="17"/>
      <c r="C102" s="1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</row>
  </sheetData>
  <mergeCells count="2">
    <mergeCell ref="W96:AA96"/>
    <mergeCell ref="AB96:AG96"/>
  </mergeCells>
  <printOptions/>
  <pageMargins left="0.37" right="0.5511811023622047" top="0.1968503937007874" bottom="0.1968503937007874" header="0" footer="0"/>
  <pageSetup fitToHeight="2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Pats of Winsley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Fear</dc:creator>
  <cp:keywords/>
  <dc:description/>
  <cp:lastModifiedBy>Darryl Winter</cp:lastModifiedBy>
  <cp:lastPrinted>2003-12-28T17:38:28Z</cp:lastPrinted>
  <dcterms:created xsi:type="dcterms:W3CDTF">2001-11-17T12:33:42Z</dcterms:created>
  <dcterms:modified xsi:type="dcterms:W3CDTF">2004-02-15T21:50:14Z</dcterms:modified>
  <cp:category/>
  <cp:version/>
  <cp:contentType/>
  <cp:contentStatus/>
</cp:coreProperties>
</file>