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9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<sst xmlns="http://schemas.openxmlformats.org/spreadsheetml/2006/main" count="252" uniqueCount="106">
  <si>
    <t>Provisional Results</t>
  </si>
  <si>
    <t>Hawkesbury Trophy Trial</t>
  </si>
  <si>
    <t>Total</t>
  </si>
  <si>
    <t>Many thanks to the land owner, organisers,  observers  and the riders for their support.</t>
  </si>
  <si>
    <t>Protests: In accordance with the NSC of the ACU to the Secretary of the Meeting:</t>
  </si>
  <si>
    <t>Judy Taylor: 60 Vayre Close, Chipping Sodbury, South Glos BS37 6NU. 01454 325485</t>
  </si>
  <si>
    <t>B</t>
  </si>
  <si>
    <t>A</t>
  </si>
  <si>
    <t>YE</t>
  </si>
  <si>
    <t>M</t>
  </si>
  <si>
    <t>AB</t>
  </si>
  <si>
    <t>YD</t>
  </si>
  <si>
    <t>Y</t>
  </si>
  <si>
    <t>YC</t>
  </si>
  <si>
    <t>YB</t>
  </si>
  <si>
    <t>C</t>
  </si>
  <si>
    <t>Kingswood Motor Cycle Club Ltd</t>
  </si>
  <si>
    <t>CHARLIE NEWMAN</t>
  </si>
  <si>
    <t>PETE DURY</t>
  </si>
  <si>
    <t>ADAM STACEY</t>
  </si>
  <si>
    <t>KEVIN MCCULLAGH</t>
  </si>
  <si>
    <t>BILL BAILEY</t>
  </si>
  <si>
    <t>WAYNE HOLMES</t>
  </si>
  <si>
    <t>GARY SCRIVENS</t>
  </si>
  <si>
    <t>ADAM COLBURN</t>
  </si>
  <si>
    <t>RICHARD TAYLOR</t>
  </si>
  <si>
    <t>MARK TULL</t>
  </si>
  <si>
    <t>VIC MORAN</t>
  </si>
  <si>
    <t>COLIN CREASE</t>
  </si>
  <si>
    <t>FINLAY CULLUM</t>
  </si>
  <si>
    <t>JOHN LUFF</t>
  </si>
  <si>
    <t>DEAN HASSALL</t>
  </si>
  <si>
    <t>DAVE BLACKBURN</t>
  </si>
  <si>
    <t>MARTYN WILMORE</t>
  </si>
  <si>
    <t>JANET HILLIER</t>
  </si>
  <si>
    <t>MAISIE PAYNE</t>
  </si>
  <si>
    <t>LEWIS PAYNE</t>
  </si>
  <si>
    <t>VICTORIA PAYNE</t>
  </si>
  <si>
    <t>NICK TOMS</t>
  </si>
  <si>
    <t>BEN TOMS</t>
  </si>
  <si>
    <t>LUKE GOLDING</t>
  </si>
  <si>
    <t>JOSH GOLDING</t>
  </si>
  <si>
    <t>STEWART THATCHER</t>
  </si>
  <si>
    <t>ROSS THURLOW</t>
  </si>
  <si>
    <t>BEN SQUANCE</t>
  </si>
  <si>
    <t>DAVE SQUANCE</t>
  </si>
  <si>
    <t>STEVE NOWELL</t>
  </si>
  <si>
    <t>MARK NICHOLS</t>
  </si>
  <si>
    <t>JAKE UDALL</t>
  </si>
  <si>
    <t>DAN UDALL</t>
  </si>
  <si>
    <t>STEWART SIMPSON</t>
  </si>
  <si>
    <t>RAY PEKALA</t>
  </si>
  <si>
    <t>FRED ADAMS</t>
  </si>
  <si>
    <t>TOM CULLIFORD</t>
  </si>
  <si>
    <t>GRADE</t>
  </si>
  <si>
    <t>ROUTE</t>
  </si>
  <si>
    <t>O40</t>
  </si>
  <si>
    <t>O50</t>
  </si>
  <si>
    <t>S</t>
  </si>
  <si>
    <t>Held at Elmington Manor Farm</t>
  </si>
  <si>
    <t>30th September 2008</t>
  </si>
  <si>
    <t>Permit Number ACU23238</t>
  </si>
  <si>
    <t>STEVE CARTER</t>
  </si>
  <si>
    <t>TERRY CARTER</t>
  </si>
  <si>
    <t xml:space="preserve">S </t>
  </si>
  <si>
    <t>ANDY WILCOX</t>
  </si>
  <si>
    <t>RICHARD VINNELL</t>
  </si>
  <si>
    <t>ALAN STRANG</t>
  </si>
  <si>
    <t xml:space="preserve">ANDREW SHAVE </t>
  </si>
  <si>
    <t>MARTIN STRANG</t>
  </si>
  <si>
    <t>JASON ATWELL</t>
  </si>
  <si>
    <t>NIGEL TOMKINS</t>
  </si>
  <si>
    <t>RICHARD SMITH</t>
  </si>
  <si>
    <t>ROB HILTON</t>
  </si>
  <si>
    <t>GARETH CRIDLAND</t>
  </si>
  <si>
    <t>ROBIN CHRISTOPHER</t>
  </si>
  <si>
    <t>MATHEW CHRISTOPHER</t>
  </si>
  <si>
    <t>SCOTT THOMPSON</t>
  </si>
  <si>
    <t>TONY HOGAN</t>
  </si>
  <si>
    <t>JUSTIN BARRETT</t>
  </si>
  <si>
    <t>ED MILLS</t>
  </si>
  <si>
    <t>ANDY PERRY</t>
  </si>
  <si>
    <t>GEORGE PAPAGEORGIOU</t>
  </si>
  <si>
    <t>STEVE HODGE</t>
  </si>
  <si>
    <t>DAVE BENTON</t>
  </si>
  <si>
    <t>STEVE USHER</t>
  </si>
  <si>
    <t>YA</t>
  </si>
  <si>
    <t>CHRIS ADAMS</t>
  </si>
  <si>
    <t>SIMON WEARMOUTH</t>
  </si>
  <si>
    <t xml:space="preserve">JACK BENTON </t>
  </si>
  <si>
    <t>TIM WHEELER</t>
  </si>
  <si>
    <t>PAUL DRAKE</t>
  </si>
  <si>
    <t>RONAN CONLON</t>
  </si>
  <si>
    <t>CHRIS WRIGLEY</t>
  </si>
  <si>
    <t>GARY DANDO</t>
  </si>
  <si>
    <t>ANDY CHIVERS</t>
  </si>
  <si>
    <t>OLIVER PEKALA</t>
  </si>
  <si>
    <t>NATHEN PEKALA</t>
  </si>
  <si>
    <t>FRASER DICKIN</t>
  </si>
  <si>
    <t>NICK PIKE</t>
  </si>
  <si>
    <t>BRUCE PHELPS</t>
  </si>
  <si>
    <t>PAUL COOMBES</t>
  </si>
  <si>
    <t>JOSH MITCHARD</t>
  </si>
  <si>
    <t>Next Club Event: Third Club Series Trial, Sunday 30th November 2008 at Wotton-Under-Edge</t>
  </si>
  <si>
    <t>MS</t>
  </si>
  <si>
    <t>TOTAL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</si>
</sst>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72"/>
  <sheetViews>
    <sheetView tabSelected="1" zoomScale="80" zoomScaleNormal="80" zoomScaleSheetLayoutView="90" workbookViewId="0" topLeftCell="A1">
      <selection activeCell="BC35" sqref="BC35"/>
    </sheetView>
  </sheetViews>
  <sheetFormatPr defaultColWidth="9.140625" defaultRowHeight="12.75"/>
  <cols>
    <col min="1" max="1" width="3.7109375" style="7" customWidth="1"/>
    <col min="2" max="2" width="19.8515625" style="8" customWidth="1"/>
    <col min="3" max="3" width="6.00390625" style="1" customWidth="1"/>
    <col min="4" max="4" width="5.7109375" style="7" customWidth="1"/>
    <col min="5" max="5" width="0.85546875" style="7" customWidth="1"/>
    <col min="6" max="41" width="2.28125" style="7" customWidth="1"/>
    <col min="42" max="42" width="2.8515625" style="7" customWidth="1"/>
    <col min="43" max="43" width="2.28125" style="7" customWidth="1"/>
    <col min="44" max="44" width="2.421875" style="7" customWidth="1"/>
    <col min="45" max="46" width="2.28125" style="7" customWidth="1"/>
    <col min="47" max="47" width="4.140625" style="7" customWidth="1"/>
    <col min="48" max="48" width="2.421875" style="7" customWidth="1"/>
    <col min="49" max="49" width="2.57421875" style="7" customWidth="1"/>
    <col min="50" max="50" width="2.421875" style="7" customWidth="1"/>
    <col min="51" max="51" width="2.8515625" style="7" customWidth="1"/>
    <col min="52" max="54" width="2.28125" style="7" customWidth="1"/>
    <col min="55" max="55" width="3.57421875" style="7" customWidth="1"/>
    <col min="56" max="58" width="2.7109375" style="7" customWidth="1"/>
    <col min="59" max="59" width="3.57421875" style="7" customWidth="1"/>
    <col min="60" max="62" width="2.7109375" style="7" customWidth="1"/>
    <col min="63" max="63" width="2.421875" style="7" customWidth="1"/>
    <col min="64" max="64" width="4.28125" style="7" customWidth="1"/>
    <col min="65" max="16384" width="9.140625" style="7" customWidth="1"/>
  </cols>
  <sheetData>
    <row r="1" spans="1:50" ht="11.25">
      <c r="A1" s="4" t="s">
        <v>16</v>
      </c>
      <c r="B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5" t="s">
        <v>1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6" t="s">
        <v>60</v>
      </c>
      <c r="AV1" s="6"/>
      <c r="AW1" s="6"/>
      <c r="AX1" s="6"/>
    </row>
    <row r="2" spans="1:50" ht="11.25">
      <c r="A2" s="2" t="s">
        <v>59</v>
      </c>
      <c r="B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 t="s">
        <v>0</v>
      </c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3" t="s">
        <v>61</v>
      </c>
      <c r="AV2" s="3"/>
      <c r="AW2" s="3"/>
      <c r="AX2" s="3"/>
    </row>
    <row r="3" spans="1:50" ht="12.75">
      <c r="A3" s="2"/>
      <c r="B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0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s="5" customFormat="1" ht="11.25">
      <c r="A4" s="7"/>
      <c r="B4" s="2"/>
      <c r="C4" s="1" t="s">
        <v>54</v>
      </c>
      <c r="D4" s="1" t="s">
        <v>55</v>
      </c>
      <c r="F4" s="5">
        <v>1</v>
      </c>
      <c r="J4" s="5">
        <v>2</v>
      </c>
      <c r="N4" s="5">
        <v>3</v>
      </c>
      <c r="R4" s="5">
        <v>4</v>
      </c>
      <c r="V4" s="5">
        <v>5</v>
      </c>
      <c r="Z4" s="5">
        <v>6</v>
      </c>
      <c r="AD4" s="5">
        <v>7</v>
      </c>
      <c r="AH4" s="5">
        <v>8</v>
      </c>
      <c r="AL4" s="5">
        <v>9</v>
      </c>
      <c r="AP4" s="5">
        <v>1</v>
      </c>
      <c r="AQ4" s="5">
        <v>0</v>
      </c>
      <c r="AU4" s="6" t="s">
        <v>2</v>
      </c>
      <c r="AV4" s="6"/>
      <c r="AW4" s="9"/>
      <c r="AX4" s="6"/>
    </row>
    <row r="5" spans="1:50" s="5" customFormat="1" ht="11.25">
      <c r="A5" s="7">
        <v>23</v>
      </c>
      <c r="B5" s="8" t="s">
        <v>30</v>
      </c>
      <c r="C5" s="1" t="s">
        <v>7</v>
      </c>
      <c r="D5" s="7" t="s">
        <v>9</v>
      </c>
      <c r="E5" s="7"/>
      <c r="F5" s="7">
        <v>0</v>
      </c>
      <c r="G5" s="7">
        <v>0</v>
      </c>
      <c r="H5" s="7">
        <v>0</v>
      </c>
      <c r="I5" s="7">
        <v>0</v>
      </c>
      <c r="J5" s="7">
        <v>5</v>
      </c>
      <c r="K5" s="7">
        <v>5</v>
      </c>
      <c r="L5" s="7">
        <v>3</v>
      </c>
      <c r="M5" s="7">
        <v>2</v>
      </c>
      <c r="N5" s="7">
        <v>1</v>
      </c>
      <c r="O5" s="7">
        <v>0</v>
      </c>
      <c r="P5" s="7">
        <v>0</v>
      </c>
      <c r="Q5" s="7">
        <v>0</v>
      </c>
      <c r="R5" s="7">
        <v>2</v>
      </c>
      <c r="S5" s="7">
        <v>1</v>
      </c>
      <c r="T5" s="7">
        <v>0</v>
      </c>
      <c r="U5" s="7">
        <v>2</v>
      </c>
      <c r="V5" s="7">
        <v>0</v>
      </c>
      <c r="W5" s="7">
        <v>0</v>
      </c>
      <c r="X5" s="7">
        <v>0</v>
      </c>
      <c r="Y5" s="7">
        <v>0</v>
      </c>
      <c r="Z5" s="7">
        <v>1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/>
      <c r="AU5" s="3">
        <f>SUM(F5:AS5)</f>
        <v>22</v>
      </c>
      <c r="AV5" s="3"/>
      <c r="AW5" s="9"/>
      <c r="AX5" s="6"/>
    </row>
    <row r="6" spans="1:50" ht="11.25">
      <c r="A6" s="7">
        <v>1</v>
      </c>
      <c r="B6" s="8" t="s">
        <v>28</v>
      </c>
      <c r="C6" s="1" t="s">
        <v>7</v>
      </c>
      <c r="D6" s="7" t="s">
        <v>9</v>
      </c>
      <c r="E6" s="5"/>
      <c r="F6" s="1">
        <v>0</v>
      </c>
      <c r="G6" s="1">
        <v>0</v>
      </c>
      <c r="H6" s="1">
        <v>0</v>
      </c>
      <c r="I6" s="1">
        <v>0</v>
      </c>
      <c r="J6" s="1">
        <v>5</v>
      </c>
      <c r="K6" s="1">
        <v>0</v>
      </c>
      <c r="L6" s="1">
        <v>5</v>
      </c>
      <c r="M6" s="1">
        <v>0</v>
      </c>
      <c r="N6" s="1">
        <v>0</v>
      </c>
      <c r="O6" s="1">
        <v>1</v>
      </c>
      <c r="P6" s="1">
        <v>0</v>
      </c>
      <c r="Q6" s="1">
        <v>0</v>
      </c>
      <c r="R6" s="1">
        <v>5</v>
      </c>
      <c r="S6" s="1">
        <v>1</v>
      </c>
      <c r="T6" s="1">
        <v>0</v>
      </c>
      <c r="U6" s="1">
        <v>0</v>
      </c>
      <c r="V6" s="1">
        <v>0</v>
      </c>
      <c r="W6" s="1">
        <v>0</v>
      </c>
      <c r="X6" s="1">
        <v>1</v>
      </c>
      <c r="Y6" s="1">
        <v>0</v>
      </c>
      <c r="Z6" s="1">
        <v>0</v>
      </c>
      <c r="AA6" s="1">
        <v>0</v>
      </c>
      <c r="AB6" s="1">
        <v>0</v>
      </c>
      <c r="AC6" s="1">
        <v>1</v>
      </c>
      <c r="AD6" s="1">
        <v>0</v>
      </c>
      <c r="AE6" s="1">
        <v>0</v>
      </c>
      <c r="AF6" s="1">
        <v>0</v>
      </c>
      <c r="AG6" s="1">
        <v>0</v>
      </c>
      <c r="AH6" s="1">
        <v>5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5"/>
      <c r="AU6" s="3">
        <f>SUM(F6:AS6)</f>
        <v>24</v>
      </c>
      <c r="AV6" s="1"/>
      <c r="AW6" s="1"/>
      <c r="AX6" s="1"/>
    </row>
    <row r="7" spans="1:50" ht="11.25">
      <c r="A7" s="7">
        <v>41</v>
      </c>
      <c r="B7" s="2" t="s">
        <v>39</v>
      </c>
      <c r="C7" s="1" t="s">
        <v>7</v>
      </c>
      <c r="D7" s="1" t="s">
        <v>9</v>
      </c>
      <c r="E7" s="1"/>
      <c r="F7" s="1">
        <v>0</v>
      </c>
      <c r="G7" s="1">
        <v>0</v>
      </c>
      <c r="H7" s="1">
        <v>0</v>
      </c>
      <c r="I7" s="1">
        <v>0</v>
      </c>
      <c r="J7" s="1">
        <v>3</v>
      </c>
      <c r="K7" s="1">
        <v>1</v>
      </c>
      <c r="L7" s="1">
        <v>1</v>
      </c>
      <c r="M7" s="1">
        <v>1</v>
      </c>
      <c r="N7" s="1">
        <v>0</v>
      </c>
      <c r="O7" s="1">
        <v>0</v>
      </c>
      <c r="P7" s="1">
        <v>0</v>
      </c>
      <c r="Q7" s="1">
        <v>0</v>
      </c>
      <c r="R7" s="1">
        <v>3</v>
      </c>
      <c r="S7" s="1">
        <v>2</v>
      </c>
      <c r="T7" s="1">
        <v>3</v>
      </c>
      <c r="U7" s="1">
        <v>1</v>
      </c>
      <c r="V7" s="1">
        <v>3</v>
      </c>
      <c r="W7" s="1">
        <v>0</v>
      </c>
      <c r="X7" s="1">
        <v>0</v>
      </c>
      <c r="Y7" s="1">
        <v>0</v>
      </c>
      <c r="Z7" s="1">
        <v>3</v>
      </c>
      <c r="AA7" s="1">
        <v>1</v>
      </c>
      <c r="AB7" s="1">
        <v>1</v>
      </c>
      <c r="AC7" s="1">
        <v>1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1</v>
      </c>
      <c r="AK7" s="1">
        <v>1</v>
      </c>
      <c r="AL7" s="1">
        <v>0</v>
      </c>
      <c r="AM7" s="1">
        <v>0</v>
      </c>
      <c r="AN7" s="1">
        <v>0</v>
      </c>
      <c r="AO7" s="1">
        <v>0</v>
      </c>
      <c r="AP7" s="1">
        <v>1</v>
      </c>
      <c r="AQ7" s="1">
        <v>0</v>
      </c>
      <c r="AR7" s="1">
        <v>0</v>
      </c>
      <c r="AS7" s="1">
        <v>1</v>
      </c>
      <c r="AT7" s="1"/>
      <c r="AU7" s="3">
        <f>SUM(F7:AS7)</f>
        <v>28</v>
      </c>
      <c r="AV7" s="1"/>
      <c r="AW7" s="2"/>
      <c r="AX7" s="1"/>
    </row>
    <row r="8" spans="1:50" ht="11.25">
      <c r="A8" s="7">
        <v>24</v>
      </c>
      <c r="B8" s="2" t="s">
        <v>77</v>
      </c>
      <c r="C8" s="1" t="s">
        <v>7</v>
      </c>
      <c r="D8" s="1" t="s">
        <v>9</v>
      </c>
      <c r="F8" s="7">
        <v>0</v>
      </c>
      <c r="G8" s="7">
        <v>0</v>
      </c>
      <c r="H8" s="7">
        <v>0</v>
      </c>
      <c r="I8" s="7">
        <v>0</v>
      </c>
      <c r="J8" s="7">
        <v>2</v>
      </c>
      <c r="K8" s="7">
        <v>3</v>
      </c>
      <c r="L8" s="7">
        <v>5</v>
      </c>
      <c r="M8" s="7">
        <v>3</v>
      </c>
      <c r="N8" s="7">
        <v>0</v>
      </c>
      <c r="O8" s="7">
        <v>0</v>
      </c>
      <c r="P8" s="7">
        <v>0</v>
      </c>
      <c r="Q8" s="7">
        <v>0</v>
      </c>
      <c r="R8" s="7">
        <v>5</v>
      </c>
      <c r="S8" s="7">
        <v>2</v>
      </c>
      <c r="T8" s="7">
        <v>3</v>
      </c>
      <c r="U8" s="7">
        <v>3</v>
      </c>
      <c r="V8" s="7">
        <v>0</v>
      </c>
      <c r="W8" s="7">
        <v>1</v>
      </c>
      <c r="X8" s="7">
        <v>0</v>
      </c>
      <c r="Y8" s="7">
        <v>1</v>
      </c>
      <c r="Z8" s="7">
        <v>3</v>
      </c>
      <c r="AA8" s="7">
        <v>0</v>
      </c>
      <c r="AB8" s="7">
        <v>1</v>
      </c>
      <c r="AC8" s="7">
        <v>2</v>
      </c>
      <c r="AD8" s="7">
        <v>0</v>
      </c>
      <c r="AE8" s="7">
        <v>0</v>
      </c>
      <c r="AF8" s="7">
        <v>0</v>
      </c>
      <c r="AG8" s="7">
        <v>0</v>
      </c>
      <c r="AH8" s="7">
        <v>3</v>
      </c>
      <c r="AI8" s="7">
        <v>1</v>
      </c>
      <c r="AJ8" s="7">
        <v>3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1</v>
      </c>
      <c r="AU8" s="3">
        <f>SUM(F8:AS8)</f>
        <v>42</v>
      </c>
      <c r="AV8" s="1"/>
      <c r="AW8" s="2"/>
      <c r="AX8" s="1"/>
    </row>
    <row r="9" spans="1:47" s="1" customFormat="1" ht="11.25">
      <c r="A9" s="7">
        <v>46</v>
      </c>
      <c r="B9" s="2" t="s">
        <v>88</v>
      </c>
      <c r="C9" s="1" t="s">
        <v>7</v>
      </c>
      <c r="D9" s="1" t="s">
        <v>9</v>
      </c>
      <c r="E9" s="5"/>
      <c r="F9" s="1">
        <v>0</v>
      </c>
      <c r="G9" s="1">
        <v>0</v>
      </c>
      <c r="H9" s="1">
        <v>3</v>
      </c>
      <c r="I9" s="1">
        <v>0</v>
      </c>
      <c r="J9" s="1">
        <v>3</v>
      </c>
      <c r="K9" s="1">
        <v>5</v>
      </c>
      <c r="L9" s="1">
        <v>5</v>
      </c>
      <c r="M9" s="1">
        <v>3</v>
      </c>
      <c r="N9" s="1">
        <v>0</v>
      </c>
      <c r="O9" s="1">
        <v>0</v>
      </c>
      <c r="P9" s="1">
        <v>0</v>
      </c>
      <c r="Q9" s="1">
        <v>0</v>
      </c>
      <c r="R9" s="1">
        <v>3</v>
      </c>
      <c r="S9" s="1">
        <v>3</v>
      </c>
      <c r="T9" s="1">
        <v>1</v>
      </c>
      <c r="U9" s="1">
        <v>5</v>
      </c>
      <c r="V9" s="1">
        <v>1</v>
      </c>
      <c r="W9" s="1">
        <v>1</v>
      </c>
      <c r="X9" s="1">
        <v>5</v>
      </c>
      <c r="Y9" s="1">
        <v>3</v>
      </c>
      <c r="Z9" s="1">
        <v>2</v>
      </c>
      <c r="AA9" s="1">
        <v>3</v>
      </c>
      <c r="AB9" s="1">
        <v>1</v>
      </c>
      <c r="AC9" s="1">
        <v>2</v>
      </c>
      <c r="AD9" s="1">
        <v>1</v>
      </c>
      <c r="AE9" s="1">
        <v>0</v>
      </c>
      <c r="AF9" s="1">
        <v>0</v>
      </c>
      <c r="AG9" s="1">
        <v>0</v>
      </c>
      <c r="AH9" s="1">
        <v>5</v>
      </c>
      <c r="AI9" s="1">
        <v>5</v>
      </c>
      <c r="AJ9" s="1">
        <v>3</v>
      </c>
      <c r="AK9" s="1">
        <v>3</v>
      </c>
      <c r="AL9" s="1">
        <v>3</v>
      </c>
      <c r="AM9" s="1">
        <v>0</v>
      </c>
      <c r="AN9" s="1">
        <v>1</v>
      </c>
      <c r="AO9" s="1">
        <v>0</v>
      </c>
      <c r="AP9" s="1">
        <v>1</v>
      </c>
      <c r="AQ9" s="1">
        <v>2</v>
      </c>
      <c r="AR9" s="1">
        <v>1</v>
      </c>
      <c r="AS9" s="1">
        <v>1</v>
      </c>
      <c r="AU9" s="3">
        <f>SUM(F9:AS9)</f>
        <v>75</v>
      </c>
    </row>
    <row r="10" spans="1:47" s="1" customFormat="1" ht="11.25">
      <c r="A10" s="7"/>
      <c r="B10" s="2"/>
      <c r="E10" s="5"/>
      <c r="AU10" s="3"/>
    </row>
    <row r="11" spans="1:47" s="1" customFormat="1" ht="11.25">
      <c r="A11" s="7">
        <v>22</v>
      </c>
      <c r="B11" s="2" t="s">
        <v>76</v>
      </c>
      <c r="C11" s="1" t="s">
        <v>8</v>
      </c>
      <c r="D11" s="1" t="s">
        <v>9</v>
      </c>
      <c r="F11" s="1">
        <v>0</v>
      </c>
      <c r="G11" s="1">
        <v>0</v>
      </c>
      <c r="H11" s="1">
        <v>1</v>
      </c>
      <c r="I11" s="1">
        <v>0</v>
      </c>
      <c r="J11" s="1">
        <v>5</v>
      </c>
      <c r="K11" s="1">
        <v>5</v>
      </c>
      <c r="L11" s="1">
        <v>5</v>
      </c>
      <c r="M11" s="1">
        <v>5</v>
      </c>
      <c r="N11" s="1">
        <v>0</v>
      </c>
      <c r="O11" s="1">
        <v>0</v>
      </c>
      <c r="P11" s="1">
        <v>0</v>
      </c>
      <c r="Q11" s="1">
        <v>0</v>
      </c>
      <c r="R11" s="1">
        <v>3</v>
      </c>
      <c r="S11" s="1">
        <v>2</v>
      </c>
      <c r="T11" s="1">
        <v>3</v>
      </c>
      <c r="U11" s="1">
        <v>3</v>
      </c>
      <c r="V11" s="1">
        <v>0</v>
      </c>
      <c r="W11" s="1">
        <v>0</v>
      </c>
      <c r="X11" s="1">
        <v>2</v>
      </c>
      <c r="Y11" s="1">
        <v>0</v>
      </c>
      <c r="Z11" s="1">
        <v>3</v>
      </c>
      <c r="AA11" s="1">
        <v>3</v>
      </c>
      <c r="AB11" s="1">
        <v>2</v>
      </c>
      <c r="AC11" s="1">
        <v>1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5</v>
      </c>
      <c r="AJ11" s="1">
        <v>1</v>
      </c>
      <c r="AK11" s="1">
        <v>5</v>
      </c>
      <c r="AL11" s="1">
        <v>0</v>
      </c>
      <c r="AM11" s="1">
        <v>0</v>
      </c>
      <c r="AN11" s="1">
        <v>0</v>
      </c>
      <c r="AO11" s="1">
        <v>1</v>
      </c>
      <c r="AP11" s="1">
        <v>0</v>
      </c>
      <c r="AQ11" s="1">
        <v>0</v>
      </c>
      <c r="AR11" s="1">
        <v>1</v>
      </c>
      <c r="AS11" s="1">
        <v>1</v>
      </c>
      <c r="AU11" s="3">
        <f>SUM(F11:AS11)</f>
        <v>57</v>
      </c>
    </row>
    <row r="12" spans="1:47" s="1" customFormat="1" ht="11.25">
      <c r="A12" s="7"/>
      <c r="B12" s="2"/>
      <c r="E12" s="5"/>
      <c r="AU12" s="3"/>
    </row>
    <row r="13" spans="1:47" s="1" customFormat="1" ht="11.25">
      <c r="A13" s="7">
        <v>14</v>
      </c>
      <c r="B13" s="8" t="s">
        <v>70</v>
      </c>
      <c r="C13" s="1" t="s">
        <v>10</v>
      </c>
      <c r="D13" s="1" t="s">
        <v>9</v>
      </c>
      <c r="E13" s="7"/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1</v>
      </c>
      <c r="W13" s="7">
        <v>0</v>
      </c>
      <c r="X13" s="7">
        <v>0</v>
      </c>
      <c r="Y13" s="7">
        <v>0</v>
      </c>
      <c r="Z13" s="7">
        <v>1</v>
      </c>
      <c r="AA13" s="7">
        <v>1</v>
      </c>
      <c r="AB13" s="7">
        <v>1</v>
      </c>
      <c r="AC13" s="7">
        <v>3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1</v>
      </c>
      <c r="AQ13" s="7">
        <v>0</v>
      </c>
      <c r="AR13" s="7">
        <v>0</v>
      </c>
      <c r="AS13" s="7">
        <v>0</v>
      </c>
      <c r="AT13" s="7"/>
      <c r="AU13" s="3">
        <f>SUM(F13:AS13)</f>
        <v>8</v>
      </c>
    </row>
    <row r="14" spans="1:50" ht="11.25">
      <c r="A14" s="7">
        <v>47</v>
      </c>
      <c r="B14" s="8" t="s">
        <v>33</v>
      </c>
      <c r="C14" s="1" t="s">
        <v>10</v>
      </c>
      <c r="D14" s="1" t="s">
        <v>9</v>
      </c>
      <c r="E14" s="1"/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1</v>
      </c>
      <c r="AA14" s="1">
        <v>2</v>
      </c>
      <c r="AB14" s="1">
        <v>0</v>
      </c>
      <c r="AC14" s="1">
        <v>2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1</v>
      </c>
      <c r="AR14" s="1">
        <v>1</v>
      </c>
      <c r="AS14" s="1">
        <v>1</v>
      </c>
      <c r="AT14" s="1"/>
      <c r="AU14" s="3">
        <f>SUM(F14:AS14)</f>
        <v>8</v>
      </c>
      <c r="AV14" s="1"/>
      <c r="AW14" s="2"/>
      <c r="AX14" s="1"/>
    </row>
    <row r="15" spans="1:50" ht="11.25">
      <c r="A15" s="7">
        <v>51</v>
      </c>
      <c r="B15" s="2" t="s">
        <v>90</v>
      </c>
      <c r="C15" s="1" t="s">
        <v>10</v>
      </c>
      <c r="D15" s="7" t="s">
        <v>9</v>
      </c>
      <c r="E15" s="1"/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3</v>
      </c>
      <c r="AA15" s="1">
        <v>2</v>
      </c>
      <c r="AB15" s="1">
        <v>1</v>
      </c>
      <c r="AC15" s="1">
        <v>3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/>
      <c r="AU15" s="3">
        <f>SUM(F15:AS15)</f>
        <v>9</v>
      </c>
      <c r="AV15" s="1"/>
      <c r="AW15" s="2"/>
      <c r="AX15" s="1"/>
    </row>
    <row r="17" spans="1:50" ht="11.25">
      <c r="A17" s="7">
        <v>49</v>
      </c>
      <c r="B17" s="2" t="s">
        <v>89</v>
      </c>
      <c r="C17" s="1" t="s">
        <v>10</v>
      </c>
      <c r="D17" s="1" t="s">
        <v>9</v>
      </c>
      <c r="E17" s="1"/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1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2</v>
      </c>
      <c r="W17" s="1">
        <v>1</v>
      </c>
      <c r="X17" s="1">
        <v>1</v>
      </c>
      <c r="Y17" s="1">
        <v>0</v>
      </c>
      <c r="Z17" s="1">
        <v>1</v>
      </c>
      <c r="AA17" s="1">
        <v>2</v>
      </c>
      <c r="AB17" s="1">
        <v>1</v>
      </c>
      <c r="AC17" s="1">
        <v>0</v>
      </c>
      <c r="AD17" s="1">
        <v>5</v>
      </c>
      <c r="AE17" s="1">
        <v>1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5</v>
      </c>
      <c r="AM17" s="1">
        <v>0</v>
      </c>
      <c r="AN17" s="1">
        <v>0</v>
      </c>
      <c r="AO17" s="1">
        <v>0</v>
      </c>
      <c r="AP17" s="1">
        <v>0</v>
      </c>
      <c r="AQ17" s="1">
        <v>1</v>
      </c>
      <c r="AR17" s="1">
        <v>1</v>
      </c>
      <c r="AS17" s="1">
        <v>1</v>
      </c>
      <c r="AT17" s="1"/>
      <c r="AU17" s="3">
        <f>SUM(F17:AS17)</f>
        <v>23</v>
      </c>
      <c r="AV17" s="1"/>
      <c r="AW17" s="2"/>
      <c r="AX17" s="1"/>
    </row>
    <row r="18" spans="1:50" ht="11.25">
      <c r="A18" s="7">
        <v>38</v>
      </c>
      <c r="B18" s="2" t="s">
        <v>43</v>
      </c>
      <c r="C18" s="1" t="s">
        <v>10</v>
      </c>
      <c r="D18" s="1" t="s">
        <v>9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1</v>
      </c>
      <c r="W18" s="7">
        <v>2</v>
      </c>
      <c r="X18" s="7">
        <v>0</v>
      </c>
      <c r="Y18" s="7">
        <v>0</v>
      </c>
      <c r="Z18" s="7">
        <v>0</v>
      </c>
      <c r="AA18" s="7">
        <v>3</v>
      </c>
      <c r="AB18" s="7">
        <v>3</v>
      </c>
      <c r="AC18" s="7">
        <v>3</v>
      </c>
      <c r="AD18" s="7">
        <v>0</v>
      </c>
      <c r="AE18" s="7">
        <v>3</v>
      </c>
      <c r="AF18" s="7">
        <v>0</v>
      </c>
      <c r="AG18" s="7">
        <v>1</v>
      </c>
      <c r="AH18" s="7">
        <v>1</v>
      </c>
      <c r="AI18" s="7">
        <v>2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3</v>
      </c>
      <c r="AQ18" s="7">
        <v>0</v>
      </c>
      <c r="AR18" s="7">
        <v>1</v>
      </c>
      <c r="AS18" s="7">
        <v>1</v>
      </c>
      <c r="AU18" s="3">
        <f>SUM(F18:AS18)</f>
        <v>24</v>
      </c>
      <c r="AV18" s="1"/>
      <c r="AW18" s="2"/>
      <c r="AX18" s="1"/>
    </row>
    <row r="19" spans="1:47" s="1" customFormat="1" ht="11.25">
      <c r="A19" s="7">
        <v>37</v>
      </c>
      <c r="B19" s="8" t="s">
        <v>18</v>
      </c>
      <c r="C19" s="1" t="s">
        <v>10</v>
      </c>
      <c r="D19" s="1" t="s">
        <v>9</v>
      </c>
      <c r="E19" s="7"/>
      <c r="F19" s="7">
        <v>5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1</v>
      </c>
      <c r="N19" s="7">
        <v>0</v>
      </c>
      <c r="O19" s="7">
        <v>0</v>
      </c>
      <c r="P19" s="7">
        <v>0</v>
      </c>
      <c r="Q19" s="7">
        <v>0</v>
      </c>
      <c r="R19" s="7">
        <v>1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3</v>
      </c>
      <c r="AA19" s="7">
        <v>3</v>
      </c>
      <c r="AB19" s="7">
        <v>1</v>
      </c>
      <c r="AC19" s="7">
        <v>3</v>
      </c>
      <c r="AD19" s="7">
        <v>3</v>
      </c>
      <c r="AE19" s="7">
        <v>0</v>
      </c>
      <c r="AF19" s="7">
        <v>1</v>
      </c>
      <c r="AG19" s="7">
        <v>2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1</v>
      </c>
      <c r="AO19" s="7">
        <v>0</v>
      </c>
      <c r="AP19" s="7">
        <v>0</v>
      </c>
      <c r="AQ19" s="7">
        <v>2</v>
      </c>
      <c r="AR19" s="7">
        <v>3</v>
      </c>
      <c r="AS19" s="7">
        <v>1</v>
      </c>
      <c r="AT19" s="7"/>
      <c r="AU19" s="3">
        <f>SUM(F19:AS19)</f>
        <v>30</v>
      </c>
    </row>
    <row r="20" spans="1:47" s="1" customFormat="1" ht="11.25">
      <c r="A20" s="7">
        <v>17</v>
      </c>
      <c r="B20" s="2" t="s">
        <v>73</v>
      </c>
      <c r="C20" s="1" t="s">
        <v>10</v>
      </c>
      <c r="D20" s="1" t="s">
        <v>9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1</v>
      </c>
      <c r="M20" s="1">
        <v>2</v>
      </c>
      <c r="N20" s="1">
        <v>0</v>
      </c>
      <c r="O20" s="1">
        <v>1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1</v>
      </c>
      <c r="W20" s="1">
        <v>0</v>
      </c>
      <c r="X20" s="1">
        <v>0</v>
      </c>
      <c r="Y20" s="1">
        <v>2</v>
      </c>
      <c r="Z20" s="1">
        <v>5</v>
      </c>
      <c r="AA20" s="1">
        <v>3</v>
      </c>
      <c r="AB20" s="1">
        <v>3</v>
      </c>
      <c r="AC20" s="1">
        <v>2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1</v>
      </c>
      <c r="AJ20" s="1">
        <v>0</v>
      </c>
      <c r="AK20" s="1">
        <v>0</v>
      </c>
      <c r="AL20" s="1">
        <v>0</v>
      </c>
      <c r="AM20" s="1">
        <v>5</v>
      </c>
      <c r="AN20" s="1">
        <v>0</v>
      </c>
      <c r="AO20" s="1">
        <v>0</v>
      </c>
      <c r="AP20" s="1">
        <v>1</v>
      </c>
      <c r="AQ20" s="1">
        <v>1</v>
      </c>
      <c r="AR20" s="1">
        <v>1</v>
      </c>
      <c r="AS20" s="1">
        <v>1</v>
      </c>
      <c r="AU20" s="3">
        <f>SUM(F20:AS20)</f>
        <v>30</v>
      </c>
    </row>
    <row r="21" spans="1:50" ht="11.25">
      <c r="A21" s="7">
        <v>50</v>
      </c>
      <c r="B21" s="2" t="s">
        <v>17</v>
      </c>
      <c r="C21" s="1" t="s">
        <v>10</v>
      </c>
      <c r="D21" s="1" t="s">
        <v>9</v>
      </c>
      <c r="F21" s="7">
        <v>1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5</v>
      </c>
      <c r="M21" s="7">
        <v>0</v>
      </c>
      <c r="N21" s="7">
        <v>0</v>
      </c>
      <c r="O21" s="7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2</v>
      </c>
      <c r="AA21" s="7">
        <v>1</v>
      </c>
      <c r="AB21" s="7">
        <v>3</v>
      </c>
      <c r="AC21" s="7">
        <v>2</v>
      </c>
      <c r="AD21" s="7">
        <v>1</v>
      </c>
      <c r="AE21" s="7">
        <v>0</v>
      </c>
      <c r="AF21" s="7">
        <v>0</v>
      </c>
      <c r="AG21" s="7">
        <v>1</v>
      </c>
      <c r="AH21" s="7">
        <v>0</v>
      </c>
      <c r="AI21" s="7">
        <v>1</v>
      </c>
      <c r="AJ21" s="7">
        <v>1</v>
      </c>
      <c r="AK21" s="7">
        <v>0</v>
      </c>
      <c r="AL21" s="7">
        <v>1</v>
      </c>
      <c r="AM21" s="7">
        <v>2</v>
      </c>
      <c r="AN21" s="7">
        <v>0</v>
      </c>
      <c r="AO21" s="7">
        <v>0</v>
      </c>
      <c r="AP21" s="7">
        <v>3</v>
      </c>
      <c r="AQ21" s="7">
        <v>5</v>
      </c>
      <c r="AR21" s="7">
        <v>1</v>
      </c>
      <c r="AS21" s="7">
        <v>1</v>
      </c>
      <c r="AU21" s="3">
        <f>SUM(F21:AS21)</f>
        <v>32</v>
      </c>
      <c r="AV21" s="1"/>
      <c r="AW21" s="2"/>
      <c r="AX21" s="1"/>
    </row>
    <row r="22" spans="1:50" ht="11.25">
      <c r="A22" s="7">
        <v>57</v>
      </c>
      <c r="B22" s="2" t="s">
        <v>31</v>
      </c>
      <c r="C22" s="1" t="s">
        <v>10</v>
      </c>
      <c r="D22" s="7" t="s">
        <v>9</v>
      </c>
      <c r="F22" s="7">
        <v>1</v>
      </c>
      <c r="G22" s="7">
        <v>0</v>
      </c>
      <c r="H22" s="7">
        <v>0</v>
      </c>
      <c r="I22" s="7">
        <v>0</v>
      </c>
      <c r="J22" s="7">
        <v>1</v>
      </c>
      <c r="K22" s="7">
        <v>0</v>
      </c>
      <c r="L22" s="7">
        <v>1</v>
      </c>
      <c r="M22" s="7">
        <v>1</v>
      </c>
      <c r="N22" s="7">
        <v>0</v>
      </c>
      <c r="O22" s="7">
        <v>0</v>
      </c>
      <c r="P22" s="7">
        <v>0</v>
      </c>
      <c r="Q22" s="7">
        <v>0</v>
      </c>
      <c r="R22" s="7">
        <v>1</v>
      </c>
      <c r="S22" s="7">
        <v>0</v>
      </c>
      <c r="T22" s="7">
        <v>0</v>
      </c>
      <c r="U22" s="7">
        <v>0</v>
      </c>
      <c r="V22" s="7">
        <v>0</v>
      </c>
      <c r="W22" s="7">
        <v>1</v>
      </c>
      <c r="X22" s="7">
        <v>3</v>
      </c>
      <c r="Y22" s="7">
        <v>0</v>
      </c>
      <c r="Z22" s="7">
        <v>3</v>
      </c>
      <c r="AA22" s="7">
        <v>3</v>
      </c>
      <c r="AB22" s="7">
        <v>3</v>
      </c>
      <c r="AC22" s="7">
        <v>3</v>
      </c>
      <c r="AD22" s="7">
        <v>0</v>
      </c>
      <c r="AE22" s="7">
        <v>1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2</v>
      </c>
      <c r="AQ22" s="7">
        <v>3</v>
      </c>
      <c r="AR22" s="7">
        <v>3</v>
      </c>
      <c r="AS22" s="7">
        <v>2</v>
      </c>
      <c r="AU22" s="3">
        <f>SUM(F22:AS22)</f>
        <v>32</v>
      </c>
      <c r="AV22" s="1"/>
      <c r="AW22" s="1"/>
      <c r="AX22" s="1"/>
    </row>
    <row r="23" spans="1:50" ht="11.25">
      <c r="A23" s="7">
        <v>2</v>
      </c>
      <c r="B23" s="8" t="s">
        <v>21</v>
      </c>
      <c r="C23" s="1" t="s">
        <v>10</v>
      </c>
      <c r="D23" s="7" t="s">
        <v>9</v>
      </c>
      <c r="F23" s="7">
        <v>1</v>
      </c>
      <c r="G23" s="7">
        <v>1</v>
      </c>
      <c r="H23" s="7">
        <v>0</v>
      </c>
      <c r="I23" s="7">
        <v>0</v>
      </c>
      <c r="J23" s="7">
        <v>0</v>
      </c>
      <c r="K23" s="7">
        <v>1</v>
      </c>
      <c r="L23" s="7">
        <v>0</v>
      </c>
      <c r="M23" s="7">
        <v>0</v>
      </c>
      <c r="N23" s="7">
        <v>3</v>
      </c>
      <c r="O23" s="7">
        <v>0</v>
      </c>
      <c r="P23" s="7">
        <v>0</v>
      </c>
      <c r="Q23" s="7">
        <v>1</v>
      </c>
      <c r="R23" s="7">
        <v>0</v>
      </c>
      <c r="S23" s="7">
        <v>0</v>
      </c>
      <c r="T23" s="7">
        <v>0</v>
      </c>
      <c r="U23" s="7">
        <v>0</v>
      </c>
      <c r="V23" s="7">
        <v>1</v>
      </c>
      <c r="W23" s="7">
        <v>1</v>
      </c>
      <c r="X23" s="7">
        <v>1</v>
      </c>
      <c r="Y23" s="7">
        <v>0</v>
      </c>
      <c r="Z23" s="7">
        <v>5</v>
      </c>
      <c r="AA23" s="7">
        <v>3</v>
      </c>
      <c r="AB23" s="7">
        <v>3</v>
      </c>
      <c r="AC23" s="7">
        <v>2</v>
      </c>
      <c r="AD23" s="7">
        <v>0</v>
      </c>
      <c r="AE23" s="7">
        <v>1</v>
      </c>
      <c r="AF23" s="7">
        <v>0</v>
      </c>
      <c r="AG23" s="7">
        <v>1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1</v>
      </c>
      <c r="AN23" s="7">
        <v>1</v>
      </c>
      <c r="AO23" s="7">
        <v>0</v>
      </c>
      <c r="AP23" s="7">
        <v>5</v>
      </c>
      <c r="AQ23" s="7">
        <v>3</v>
      </c>
      <c r="AR23" s="7">
        <v>3</v>
      </c>
      <c r="AS23" s="7">
        <v>2</v>
      </c>
      <c r="AU23" s="3">
        <f>SUM(F23:AS23)</f>
        <v>40</v>
      </c>
      <c r="AV23" s="1"/>
      <c r="AW23" s="1"/>
      <c r="AX23" s="1"/>
    </row>
    <row r="24" spans="1:47" s="1" customFormat="1" ht="11.25">
      <c r="A24" s="7">
        <v>32</v>
      </c>
      <c r="B24" s="2" t="s">
        <v>85</v>
      </c>
      <c r="C24" s="1" t="s">
        <v>10</v>
      </c>
      <c r="D24" s="1" t="s">
        <v>9</v>
      </c>
      <c r="E24" s="7"/>
      <c r="F24" s="7">
        <v>0</v>
      </c>
      <c r="G24" s="7">
        <v>1</v>
      </c>
      <c r="H24" s="7">
        <v>0</v>
      </c>
      <c r="I24" s="7">
        <v>0</v>
      </c>
      <c r="J24" s="7">
        <v>0</v>
      </c>
      <c r="K24" s="7">
        <v>5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1</v>
      </c>
      <c r="S24" s="7">
        <v>0</v>
      </c>
      <c r="T24" s="7">
        <v>0</v>
      </c>
      <c r="U24" s="7">
        <v>0</v>
      </c>
      <c r="V24" s="7">
        <v>2</v>
      </c>
      <c r="W24" s="7">
        <v>1</v>
      </c>
      <c r="X24" s="7">
        <v>0</v>
      </c>
      <c r="Y24" s="7">
        <v>0</v>
      </c>
      <c r="Z24" s="7">
        <v>3</v>
      </c>
      <c r="AA24" s="7">
        <v>3</v>
      </c>
      <c r="AB24" s="7">
        <v>3</v>
      </c>
      <c r="AC24" s="7">
        <v>2</v>
      </c>
      <c r="AD24" s="7">
        <v>5</v>
      </c>
      <c r="AE24" s="7">
        <v>1</v>
      </c>
      <c r="AF24" s="7">
        <v>2</v>
      </c>
      <c r="AG24" s="7">
        <v>1</v>
      </c>
      <c r="AH24" s="7">
        <v>1</v>
      </c>
      <c r="AI24" s="7">
        <v>0</v>
      </c>
      <c r="AJ24" s="7">
        <v>0</v>
      </c>
      <c r="AK24" s="7">
        <v>0</v>
      </c>
      <c r="AL24" s="7">
        <v>5</v>
      </c>
      <c r="AM24" s="7">
        <v>0</v>
      </c>
      <c r="AN24" s="7">
        <v>0</v>
      </c>
      <c r="AO24" s="7">
        <v>1</v>
      </c>
      <c r="AP24" s="7">
        <v>5</v>
      </c>
      <c r="AQ24" s="7">
        <v>3</v>
      </c>
      <c r="AR24" s="7">
        <v>0</v>
      </c>
      <c r="AS24" s="7">
        <v>0</v>
      </c>
      <c r="AT24" s="7"/>
      <c r="AU24" s="3">
        <f>SUM(F24:AS24)</f>
        <v>45</v>
      </c>
    </row>
    <row r="25" spans="1:50" ht="11.25">
      <c r="A25" s="7">
        <v>70</v>
      </c>
      <c r="B25" s="2" t="s">
        <v>42</v>
      </c>
      <c r="C25" s="1" t="s">
        <v>10</v>
      </c>
      <c r="D25" s="1" t="s">
        <v>9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5</v>
      </c>
      <c r="M25" s="7">
        <v>0</v>
      </c>
      <c r="N25" s="7">
        <v>3</v>
      </c>
      <c r="O25" s="7">
        <v>3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1</v>
      </c>
      <c r="W25" s="7">
        <v>1</v>
      </c>
      <c r="X25" s="7">
        <v>0</v>
      </c>
      <c r="Y25" s="7">
        <v>0</v>
      </c>
      <c r="Z25" s="7">
        <v>5</v>
      </c>
      <c r="AA25" s="7">
        <v>5</v>
      </c>
      <c r="AB25" s="7">
        <v>5</v>
      </c>
      <c r="AC25" s="7">
        <v>5</v>
      </c>
      <c r="AD25" s="7">
        <v>0</v>
      </c>
      <c r="AE25" s="7">
        <v>1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2</v>
      </c>
      <c r="AM25" s="7">
        <v>0</v>
      </c>
      <c r="AN25" s="7">
        <v>0</v>
      </c>
      <c r="AO25" s="7">
        <v>0</v>
      </c>
      <c r="AP25" s="7">
        <v>5</v>
      </c>
      <c r="AQ25" s="7">
        <v>5</v>
      </c>
      <c r="AR25" s="7">
        <v>5</v>
      </c>
      <c r="AS25" s="7">
        <v>5</v>
      </c>
      <c r="AU25" s="3">
        <f>SUM(F25:AS25)</f>
        <v>56</v>
      </c>
      <c r="AV25" s="1"/>
      <c r="AW25" s="1"/>
      <c r="AX25" s="1"/>
    </row>
    <row r="26" spans="1:50" ht="11.25">
      <c r="A26" s="7">
        <v>36</v>
      </c>
      <c r="B26" s="2" t="s">
        <v>19</v>
      </c>
      <c r="C26" s="1" t="s">
        <v>10</v>
      </c>
      <c r="D26" s="1" t="s">
        <v>9</v>
      </c>
      <c r="F26" s="7">
        <v>5</v>
      </c>
      <c r="G26" s="7">
        <v>0</v>
      </c>
      <c r="H26" s="7">
        <v>1</v>
      </c>
      <c r="I26" s="7">
        <v>3</v>
      </c>
      <c r="J26" s="7">
        <v>2</v>
      </c>
      <c r="K26" s="7">
        <v>2</v>
      </c>
      <c r="L26" s="7">
        <v>5</v>
      </c>
      <c r="M26" s="7">
        <v>1</v>
      </c>
      <c r="N26" s="7">
        <v>3</v>
      </c>
      <c r="O26" s="7">
        <v>0</v>
      </c>
      <c r="P26" s="7">
        <v>1</v>
      </c>
      <c r="Q26" s="7">
        <v>0</v>
      </c>
      <c r="R26" s="7">
        <v>1</v>
      </c>
      <c r="S26" s="7">
        <v>0</v>
      </c>
      <c r="T26" s="7">
        <v>0</v>
      </c>
      <c r="U26" s="7">
        <v>1</v>
      </c>
      <c r="V26" s="7">
        <v>1</v>
      </c>
      <c r="W26" s="7">
        <v>5</v>
      </c>
      <c r="X26" s="7">
        <v>1</v>
      </c>
      <c r="Y26" s="7">
        <v>5</v>
      </c>
      <c r="Z26" s="7">
        <v>3</v>
      </c>
      <c r="AA26" s="7">
        <v>3</v>
      </c>
      <c r="AB26" s="7">
        <v>3</v>
      </c>
      <c r="AC26" s="7">
        <v>2</v>
      </c>
      <c r="AD26" s="7">
        <v>0</v>
      </c>
      <c r="AE26" s="7">
        <v>3</v>
      </c>
      <c r="AF26" s="7">
        <v>0</v>
      </c>
      <c r="AG26" s="7">
        <v>1</v>
      </c>
      <c r="AH26" s="7">
        <v>0</v>
      </c>
      <c r="AI26" s="7">
        <v>2</v>
      </c>
      <c r="AJ26" s="7">
        <v>1</v>
      </c>
      <c r="AK26" s="7">
        <v>0</v>
      </c>
      <c r="AL26" s="7">
        <v>1</v>
      </c>
      <c r="AM26" s="7">
        <v>1</v>
      </c>
      <c r="AN26" s="7">
        <v>2</v>
      </c>
      <c r="AO26" s="7">
        <v>0</v>
      </c>
      <c r="AP26" s="7">
        <v>2</v>
      </c>
      <c r="AQ26" s="7">
        <v>1</v>
      </c>
      <c r="AR26" s="7">
        <v>2</v>
      </c>
      <c r="AS26" s="7">
        <v>3</v>
      </c>
      <c r="AU26" s="3">
        <f>SUM(F26:AS26)</f>
        <v>67</v>
      </c>
      <c r="AV26" s="1"/>
      <c r="AW26" s="1"/>
      <c r="AX26" s="1"/>
    </row>
    <row r="27" spans="2:50" ht="11.25">
      <c r="B27" s="2"/>
      <c r="D27" s="1"/>
      <c r="AU27" s="3"/>
      <c r="AV27" s="1"/>
      <c r="AW27" s="1"/>
      <c r="AX27" s="1"/>
    </row>
    <row r="28" spans="1:50" ht="11.25">
      <c r="A28" s="7">
        <v>12</v>
      </c>
      <c r="B28" s="8" t="s">
        <v>67</v>
      </c>
      <c r="C28" s="1" t="s">
        <v>6</v>
      </c>
      <c r="D28" s="7" t="s">
        <v>7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2</v>
      </c>
      <c r="AA28" s="7">
        <v>0</v>
      </c>
      <c r="AB28" s="7">
        <v>1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1</v>
      </c>
      <c r="AM28" s="7">
        <v>0</v>
      </c>
      <c r="AN28" s="7">
        <v>1</v>
      </c>
      <c r="AO28" s="7">
        <v>0</v>
      </c>
      <c r="AP28" s="7">
        <v>0</v>
      </c>
      <c r="AQ28" s="7">
        <v>1</v>
      </c>
      <c r="AR28" s="7">
        <v>0</v>
      </c>
      <c r="AS28" s="7">
        <v>0</v>
      </c>
      <c r="AU28" s="3">
        <f aca="true" t="shared" si="0" ref="AU28:AU34">SUM(F28:AS28)</f>
        <v>6</v>
      </c>
      <c r="AV28" s="1"/>
      <c r="AW28" s="1"/>
      <c r="AX28" s="1"/>
    </row>
    <row r="29" spans="1:50" ht="11.25">
      <c r="A29" s="7">
        <v>34</v>
      </c>
      <c r="B29" s="8" t="s">
        <v>49</v>
      </c>
      <c r="C29" s="1" t="s">
        <v>6</v>
      </c>
      <c r="D29" s="7" t="s">
        <v>7</v>
      </c>
      <c r="E29" s="1"/>
      <c r="F29" s="1">
        <v>0</v>
      </c>
      <c r="G29" s="1">
        <v>0</v>
      </c>
      <c r="H29" s="1">
        <v>0</v>
      </c>
      <c r="I29" s="1">
        <v>0</v>
      </c>
      <c r="J29" s="1">
        <v>1</v>
      </c>
      <c r="K29" s="1">
        <v>1</v>
      </c>
      <c r="L29" s="1">
        <v>0</v>
      </c>
      <c r="M29" s="1">
        <v>5</v>
      </c>
      <c r="N29" s="1">
        <v>0</v>
      </c>
      <c r="O29" s="1">
        <v>0</v>
      </c>
      <c r="P29" s="1">
        <v>0</v>
      </c>
      <c r="Q29" s="1">
        <v>0</v>
      </c>
      <c r="R29" s="1">
        <v>1</v>
      </c>
      <c r="S29" s="1">
        <v>0</v>
      </c>
      <c r="T29" s="1">
        <v>0</v>
      </c>
      <c r="U29" s="1">
        <v>0</v>
      </c>
      <c r="V29" s="1">
        <v>1</v>
      </c>
      <c r="W29" s="1">
        <v>3</v>
      </c>
      <c r="X29" s="1">
        <v>0</v>
      </c>
      <c r="Y29" s="1">
        <v>1</v>
      </c>
      <c r="Z29" s="1">
        <v>1</v>
      </c>
      <c r="AA29" s="1">
        <v>5</v>
      </c>
      <c r="AB29" s="1">
        <v>1</v>
      </c>
      <c r="AC29" s="1">
        <v>0</v>
      </c>
      <c r="AD29" s="1">
        <v>2</v>
      </c>
      <c r="AE29" s="1">
        <v>0</v>
      </c>
      <c r="AF29" s="1">
        <v>0</v>
      </c>
      <c r="AG29" s="1">
        <v>3</v>
      </c>
      <c r="AH29" s="1">
        <v>1</v>
      </c>
      <c r="AI29" s="1">
        <v>2</v>
      </c>
      <c r="AJ29" s="1">
        <v>0</v>
      </c>
      <c r="AK29" s="1">
        <v>0</v>
      </c>
      <c r="AL29" s="1">
        <v>2</v>
      </c>
      <c r="AM29" s="1">
        <v>1</v>
      </c>
      <c r="AN29" s="1">
        <v>1</v>
      </c>
      <c r="AO29" s="1">
        <v>2</v>
      </c>
      <c r="AP29" s="1">
        <v>0</v>
      </c>
      <c r="AQ29" s="1">
        <v>0</v>
      </c>
      <c r="AR29" s="1">
        <v>0</v>
      </c>
      <c r="AS29" s="1">
        <v>0</v>
      </c>
      <c r="AT29" s="1"/>
      <c r="AU29" s="3">
        <f t="shared" si="0"/>
        <v>34</v>
      </c>
      <c r="AV29" s="1"/>
      <c r="AW29" s="1"/>
      <c r="AX29" s="1"/>
    </row>
    <row r="30" spans="1:50" ht="11.25">
      <c r="A30" s="7">
        <v>64</v>
      </c>
      <c r="B30" s="2" t="s">
        <v>51</v>
      </c>
      <c r="C30" s="1" t="s">
        <v>6</v>
      </c>
      <c r="D30" s="1" t="s">
        <v>7</v>
      </c>
      <c r="E30" s="1"/>
      <c r="F30" s="1">
        <v>0</v>
      </c>
      <c r="G30" s="1">
        <v>0</v>
      </c>
      <c r="H30" s="1">
        <v>0</v>
      </c>
      <c r="I30" s="1">
        <v>0</v>
      </c>
      <c r="J30" s="1">
        <v>5</v>
      </c>
      <c r="K30" s="1">
        <v>5</v>
      </c>
      <c r="L30" s="1">
        <v>0</v>
      </c>
      <c r="M30" s="1">
        <v>0</v>
      </c>
      <c r="N30" s="1">
        <v>0</v>
      </c>
      <c r="O30" s="1">
        <v>1</v>
      </c>
      <c r="P30" s="1">
        <v>0</v>
      </c>
      <c r="Q30" s="1">
        <v>0</v>
      </c>
      <c r="R30" s="1">
        <v>0</v>
      </c>
      <c r="S30" s="1">
        <v>1</v>
      </c>
      <c r="T30" s="1">
        <v>1</v>
      </c>
      <c r="U30" s="1">
        <v>0</v>
      </c>
      <c r="V30" s="1">
        <v>3</v>
      </c>
      <c r="W30" s="1">
        <v>1</v>
      </c>
      <c r="X30" s="1">
        <v>2</v>
      </c>
      <c r="Y30" s="1">
        <v>3</v>
      </c>
      <c r="Z30" s="1">
        <v>3</v>
      </c>
      <c r="AA30" s="1">
        <v>1</v>
      </c>
      <c r="AB30" s="1">
        <v>3</v>
      </c>
      <c r="AC30" s="1">
        <v>3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5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/>
      <c r="AU30" s="3">
        <f t="shared" si="0"/>
        <v>37</v>
      </c>
      <c r="AV30" s="1"/>
      <c r="AW30" s="1"/>
      <c r="AX30" s="1"/>
    </row>
    <row r="31" spans="1:50" ht="11.25">
      <c r="A31" s="7">
        <v>73</v>
      </c>
      <c r="B31" s="8" t="s">
        <v>46</v>
      </c>
      <c r="C31" s="1" t="s">
        <v>6</v>
      </c>
      <c r="D31" s="7" t="s">
        <v>7</v>
      </c>
      <c r="F31" s="7">
        <v>0</v>
      </c>
      <c r="G31" s="7">
        <v>0</v>
      </c>
      <c r="H31" s="7">
        <v>0</v>
      </c>
      <c r="I31" s="7">
        <v>0</v>
      </c>
      <c r="J31" s="7">
        <v>1</v>
      </c>
      <c r="K31" s="7">
        <v>1</v>
      </c>
      <c r="L31" s="7">
        <v>1</v>
      </c>
      <c r="M31" s="7">
        <v>5</v>
      </c>
      <c r="N31" s="7">
        <v>1</v>
      </c>
      <c r="O31" s="7">
        <v>1</v>
      </c>
      <c r="P31" s="7">
        <v>2</v>
      </c>
      <c r="Q31" s="7">
        <v>0</v>
      </c>
      <c r="R31" s="7">
        <v>0</v>
      </c>
      <c r="S31" s="7">
        <v>0</v>
      </c>
      <c r="T31" s="7">
        <v>1</v>
      </c>
      <c r="U31" s="7">
        <v>0</v>
      </c>
      <c r="V31" s="7">
        <v>0</v>
      </c>
      <c r="W31" s="7">
        <v>3</v>
      </c>
      <c r="X31" s="7">
        <v>3</v>
      </c>
      <c r="Y31" s="7">
        <v>5</v>
      </c>
      <c r="Z31" s="7">
        <v>3</v>
      </c>
      <c r="AA31" s="7">
        <v>3</v>
      </c>
      <c r="AB31" s="7">
        <v>3</v>
      </c>
      <c r="AC31" s="7">
        <v>5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1</v>
      </c>
      <c r="AL31" s="7">
        <v>3</v>
      </c>
      <c r="AM31" s="7">
        <v>1</v>
      </c>
      <c r="AN31" s="7">
        <v>3</v>
      </c>
      <c r="AO31" s="7">
        <v>3</v>
      </c>
      <c r="AP31" s="7">
        <v>0</v>
      </c>
      <c r="AQ31" s="7">
        <v>0</v>
      </c>
      <c r="AR31" s="7">
        <v>0</v>
      </c>
      <c r="AS31" s="7">
        <v>0</v>
      </c>
      <c r="AU31" s="3">
        <f t="shared" si="0"/>
        <v>49</v>
      </c>
      <c r="AV31" s="1"/>
      <c r="AW31" s="1"/>
      <c r="AX31" s="1"/>
    </row>
    <row r="32" spans="1:50" ht="11.25">
      <c r="A32" s="7">
        <v>42</v>
      </c>
      <c r="B32" s="2" t="s">
        <v>32</v>
      </c>
      <c r="C32" s="1" t="s">
        <v>6</v>
      </c>
      <c r="D32" s="1" t="s">
        <v>7</v>
      </c>
      <c r="E32" s="1"/>
      <c r="F32" s="1">
        <v>1</v>
      </c>
      <c r="G32" s="1">
        <v>0</v>
      </c>
      <c r="H32" s="1">
        <v>0</v>
      </c>
      <c r="I32" s="1">
        <v>3</v>
      </c>
      <c r="J32" s="1">
        <v>0</v>
      </c>
      <c r="K32" s="1">
        <v>1</v>
      </c>
      <c r="L32" s="1">
        <v>0</v>
      </c>
      <c r="M32" s="1">
        <v>0</v>
      </c>
      <c r="N32" s="1">
        <v>1</v>
      </c>
      <c r="O32" s="1">
        <v>0</v>
      </c>
      <c r="P32" s="1">
        <v>0</v>
      </c>
      <c r="Q32" s="1">
        <v>1</v>
      </c>
      <c r="R32" s="1">
        <v>1</v>
      </c>
      <c r="S32" s="1">
        <v>0</v>
      </c>
      <c r="T32" s="1">
        <v>0</v>
      </c>
      <c r="U32" s="1">
        <v>0</v>
      </c>
      <c r="V32" s="1">
        <v>3</v>
      </c>
      <c r="W32" s="1">
        <v>3</v>
      </c>
      <c r="X32" s="1">
        <v>3</v>
      </c>
      <c r="Y32" s="1">
        <v>5</v>
      </c>
      <c r="Z32" s="1">
        <v>3</v>
      </c>
      <c r="AA32" s="1">
        <v>3</v>
      </c>
      <c r="AB32" s="1">
        <v>3</v>
      </c>
      <c r="AC32" s="1">
        <v>3</v>
      </c>
      <c r="AD32" s="1">
        <v>3</v>
      </c>
      <c r="AE32" s="1">
        <v>0</v>
      </c>
      <c r="AF32" s="1">
        <v>2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3</v>
      </c>
      <c r="AM32" s="1">
        <v>2</v>
      </c>
      <c r="AN32" s="1">
        <v>0</v>
      </c>
      <c r="AO32" s="1">
        <v>0</v>
      </c>
      <c r="AP32" s="1">
        <v>3</v>
      </c>
      <c r="AQ32" s="1">
        <v>3</v>
      </c>
      <c r="AR32" s="1">
        <v>2</v>
      </c>
      <c r="AS32" s="1">
        <v>3</v>
      </c>
      <c r="AT32" s="1"/>
      <c r="AU32" s="3">
        <f t="shared" si="0"/>
        <v>55</v>
      </c>
      <c r="AV32" s="1"/>
      <c r="AW32" s="1"/>
      <c r="AX32" s="1"/>
    </row>
    <row r="33" spans="1:50" ht="11.25">
      <c r="A33" s="7">
        <v>72</v>
      </c>
      <c r="B33" s="8" t="s">
        <v>47</v>
      </c>
      <c r="C33" s="1" t="s">
        <v>6</v>
      </c>
      <c r="D33" s="7" t="s">
        <v>7</v>
      </c>
      <c r="E33" s="1"/>
      <c r="F33" s="1">
        <v>0</v>
      </c>
      <c r="G33" s="1">
        <v>0</v>
      </c>
      <c r="H33" s="1">
        <v>0</v>
      </c>
      <c r="I33" s="1">
        <v>0</v>
      </c>
      <c r="J33" s="1">
        <v>5</v>
      </c>
      <c r="K33" s="1">
        <v>0</v>
      </c>
      <c r="L33" s="1">
        <v>0</v>
      </c>
      <c r="M33" s="1">
        <v>0</v>
      </c>
      <c r="N33" s="1">
        <v>3</v>
      </c>
      <c r="O33" s="1">
        <v>0</v>
      </c>
      <c r="P33" s="1">
        <v>0</v>
      </c>
      <c r="Q33" s="1">
        <v>0</v>
      </c>
      <c r="R33" s="1">
        <v>3</v>
      </c>
      <c r="S33" s="1">
        <v>0</v>
      </c>
      <c r="T33" s="1">
        <v>3</v>
      </c>
      <c r="U33" s="1">
        <v>3</v>
      </c>
      <c r="V33" s="1">
        <v>5</v>
      </c>
      <c r="W33" s="1">
        <v>5</v>
      </c>
      <c r="X33" s="1">
        <v>3</v>
      </c>
      <c r="Y33" s="1">
        <v>2</v>
      </c>
      <c r="Z33" s="1">
        <v>3</v>
      </c>
      <c r="AA33" s="1">
        <v>3</v>
      </c>
      <c r="AB33" s="1">
        <v>3</v>
      </c>
      <c r="AC33" s="1">
        <v>3</v>
      </c>
      <c r="AD33" s="1">
        <v>0</v>
      </c>
      <c r="AE33" s="1">
        <v>0</v>
      </c>
      <c r="AF33" s="1">
        <v>0</v>
      </c>
      <c r="AG33" s="1">
        <v>0</v>
      </c>
      <c r="AH33" s="1">
        <v>3</v>
      </c>
      <c r="AI33" s="1">
        <v>2</v>
      </c>
      <c r="AJ33" s="1">
        <v>1</v>
      </c>
      <c r="AK33" s="1">
        <v>1</v>
      </c>
      <c r="AL33" s="1">
        <v>3</v>
      </c>
      <c r="AM33" s="1">
        <v>3</v>
      </c>
      <c r="AN33" s="1">
        <v>3</v>
      </c>
      <c r="AO33" s="1">
        <v>3</v>
      </c>
      <c r="AP33" s="1">
        <v>0</v>
      </c>
      <c r="AQ33" s="1">
        <v>0</v>
      </c>
      <c r="AR33" s="1">
        <v>0</v>
      </c>
      <c r="AS33" s="1">
        <v>0</v>
      </c>
      <c r="AT33" s="1"/>
      <c r="AU33" s="3">
        <f t="shared" si="0"/>
        <v>63</v>
      </c>
      <c r="AV33" s="1"/>
      <c r="AW33" s="2"/>
      <c r="AX33" s="1"/>
    </row>
    <row r="35" spans="1:50" ht="11.25">
      <c r="A35" s="7">
        <v>68</v>
      </c>
      <c r="B35" s="8" t="s">
        <v>82</v>
      </c>
      <c r="C35" s="1" t="s">
        <v>6</v>
      </c>
      <c r="D35" s="7" t="s">
        <v>7</v>
      </c>
      <c r="F35" s="7">
        <v>0</v>
      </c>
      <c r="J35" s="7">
        <v>1</v>
      </c>
      <c r="N35" s="7">
        <v>0</v>
      </c>
      <c r="R35" s="7">
        <v>0</v>
      </c>
      <c r="V35" s="7">
        <v>2</v>
      </c>
      <c r="Z35" s="7">
        <v>5</v>
      </c>
      <c r="AU35" s="3" t="s">
        <v>104</v>
      </c>
      <c r="AV35" s="1"/>
      <c r="AW35" s="1"/>
      <c r="AX35" s="1"/>
    </row>
    <row r="36" spans="47:50" ht="11.25">
      <c r="AU36" s="3"/>
      <c r="AV36" s="1"/>
      <c r="AW36" s="1"/>
      <c r="AX36" s="1"/>
    </row>
    <row r="37" spans="1:50" ht="11.25">
      <c r="A37" s="7">
        <v>11</v>
      </c>
      <c r="B37" s="2" t="s">
        <v>68</v>
      </c>
      <c r="C37" s="1" t="s">
        <v>15</v>
      </c>
      <c r="D37" s="1" t="s">
        <v>58</v>
      </c>
      <c r="E37" s="1"/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1</v>
      </c>
      <c r="X37" s="1">
        <v>1</v>
      </c>
      <c r="Y37" s="1">
        <v>0</v>
      </c>
      <c r="Z37" s="1">
        <v>2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1</v>
      </c>
      <c r="AI37" s="1">
        <v>0</v>
      </c>
      <c r="AJ37" s="1">
        <v>0</v>
      </c>
      <c r="AK37" s="1">
        <v>0</v>
      </c>
      <c r="AL37" s="1">
        <v>1</v>
      </c>
      <c r="AM37" s="1">
        <v>0</v>
      </c>
      <c r="AN37" s="1">
        <v>0</v>
      </c>
      <c r="AO37" s="1">
        <v>0</v>
      </c>
      <c r="AP37" s="1">
        <v>3</v>
      </c>
      <c r="AQ37" s="1">
        <v>0</v>
      </c>
      <c r="AR37" s="1">
        <v>0</v>
      </c>
      <c r="AS37" s="1">
        <v>0</v>
      </c>
      <c r="AT37" s="1"/>
      <c r="AU37" s="3">
        <f aca="true" t="shared" si="1" ref="AU37:AU51">SUM(F37:AS37)</f>
        <v>9</v>
      </c>
      <c r="AV37" s="1"/>
      <c r="AW37" s="1"/>
      <c r="AX37" s="1"/>
    </row>
    <row r="38" spans="1:50" ht="11.25">
      <c r="A38" s="7">
        <v>8</v>
      </c>
      <c r="B38" s="2" t="s">
        <v>24</v>
      </c>
      <c r="C38" s="1" t="s">
        <v>15</v>
      </c>
      <c r="D38" s="1" t="s">
        <v>58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1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1</v>
      </c>
      <c r="U38" s="7">
        <v>0</v>
      </c>
      <c r="V38" s="7">
        <v>1</v>
      </c>
      <c r="W38" s="7">
        <v>1</v>
      </c>
      <c r="X38" s="7">
        <v>2</v>
      </c>
      <c r="Y38" s="7">
        <v>2</v>
      </c>
      <c r="Z38" s="7">
        <v>0</v>
      </c>
      <c r="AA38" s="7">
        <v>5</v>
      </c>
      <c r="AB38" s="7">
        <v>1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2</v>
      </c>
      <c r="AP38" s="7">
        <v>0</v>
      </c>
      <c r="AQ38" s="7">
        <v>0</v>
      </c>
      <c r="AR38" s="7">
        <v>0</v>
      </c>
      <c r="AS38" s="7">
        <v>0</v>
      </c>
      <c r="AU38" s="3">
        <f t="shared" si="1"/>
        <v>16</v>
      </c>
      <c r="AV38" s="1"/>
      <c r="AW38" s="1"/>
      <c r="AX38" s="1"/>
    </row>
    <row r="39" spans="1:50" ht="11.25">
      <c r="A39" s="7">
        <v>48</v>
      </c>
      <c r="B39" s="2" t="s">
        <v>84</v>
      </c>
      <c r="C39" s="1" t="s">
        <v>15</v>
      </c>
      <c r="D39" s="1" t="s">
        <v>58</v>
      </c>
      <c r="E39" s="1"/>
      <c r="F39" s="1">
        <v>1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1</v>
      </c>
      <c r="S39" s="1">
        <v>0</v>
      </c>
      <c r="T39" s="1">
        <v>0</v>
      </c>
      <c r="U39" s="1">
        <v>1</v>
      </c>
      <c r="V39" s="1">
        <v>0</v>
      </c>
      <c r="W39" s="1">
        <v>2</v>
      </c>
      <c r="X39" s="1">
        <v>0</v>
      </c>
      <c r="Y39" s="1">
        <v>0</v>
      </c>
      <c r="Z39" s="1">
        <v>3</v>
      </c>
      <c r="AA39" s="1">
        <v>0</v>
      </c>
      <c r="AB39" s="1">
        <v>0</v>
      </c>
      <c r="AC39" s="1">
        <v>2</v>
      </c>
      <c r="AD39" s="1">
        <v>0</v>
      </c>
      <c r="AE39" s="1">
        <v>1</v>
      </c>
      <c r="AF39" s="1">
        <v>5</v>
      </c>
      <c r="AG39" s="1">
        <v>0</v>
      </c>
      <c r="AH39" s="1">
        <v>1</v>
      </c>
      <c r="AI39" s="1">
        <v>0</v>
      </c>
      <c r="AJ39" s="1">
        <v>0</v>
      </c>
      <c r="AK39" s="1">
        <v>0</v>
      </c>
      <c r="AL39" s="1">
        <v>1</v>
      </c>
      <c r="AM39" s="1">
        <v>1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/>
      <c r="AU39" s="3">
        <f t="shared" si="1"/>
        <v>19</v>
      </c>
      <c r="AV39" s="1"/>
      <c r="AW39" s="1"/>
      <c r="AX39" s="1"/>
    </row>
    <row r="40" spans="1:50" ht="11.25">
      <c r="A40" s="7">
        <v>10</v>
      </c>
      <c r="B40" s="2" t="s">
        <v>66</v>
      </c>
      <c r="C40" s="1" t="s">
        <v>15</v>
      </c>
      <c r="D40" s="1" t="s">
        <v>58</v>
      </c>
      <c r="E40" s="1"/>
      <c r="F40" s="1">
        <v>0</v>
      </c>
      <c r="G40" s="1">
        <v>0</v>
      </c>
      <c r="H40" s="1">
        <v>5</v>
      </c>
      <c r="I40" s="1">
        <v>0</v>
      </c>
      <c r="J40" s="1">
        <v>0</v>
      </c>
      <c r="K40" s="1">
        <v>0</v>
      </c>
      <c r="L40" s="1">
        <v>2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3</v>
      </c>
      <c r="S40" s="1">
        <v>0</v>
      </c>
      <c r="T40" s="1">
        <v>0</v>
      </c>
      <c r="U40" s="1">
        <v>0</v>
      </c>
      <c r="V40" s="1">
        <v>2</v>
      </c>
      <c r="W40" s="1">
        <v>0</v>
      </c>
      <c r="X40" s="1">
        <v>0</v>
      </c>
      <c r="Y40" s="1">
        <v>0</v>
      </c>
      <c r="Z40" s="1">
        <v>3</v>
      </c>
      <c r="AA40" s="1">
        <v>0</v>
      </c>
      <c r="AB40" s="1">
        <v>0</v>
      </c>
      <c r="AC40" s="1">
        <v>3</v>
      </c>
      <c r="AD40" s="1">
        <v>0</v>
      </c>
      <c r="AE40" s="1">
        <v>0</v>
      </c>
      <c r="AF40" s="1">
        <v>0</v>
      </c>
      <c r="AG40" s="1">
        <v>0</v>
      </c>
      <c r="AH40" s="1">
        <v>1</v>
      </c>
      <c r="AI40" s="1">
        <v>0</v>
      </c>
      <c r="AJ40" s="1">
        <v>1</v>
      </c>
      <c r="AK40" s="1">
        <v>0</v>
      </c>
      <c r="AL40" s="1">
        <v>0</v>
      </c>
      <c r="AM40" s="1">
        <v>1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/>
      <c r="AU40" s="3">
        <f t="shared" si="1"/>
        <v>21</v>
      </c>
      <c r="AV40" s="1"/>
      <c r="AW40" s="1"/>
      <c r="AX40" s="1"/>
    </row>
    <row r="41" spans="1:50" ht="11.25">
      <c r="A41" s="7">
        <v>55</v>
      </c>
      <c r="B41" s="8" t="s">
        <v>91</v>
      </c>
      <c r="C41" s="1" t="s">
        <v>15</v>
      </c>
      <c r="D41" s="7" t="s">
        <v>58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1</v>
      </c>
      <c r="P41" s="7">
        <v>0</v>
      </c>
      <c r="Q41" s="7">
        <v>0</v>
      </c>
      <c r="R41" s="7">
        <v>0</v>
      </c>
      <c r="S41" s="7">
        <v>0</v>
      </c>
      <c r="T41" s="7">
        <v>1</v>
      </c>
      <c r="U41" s="7">
        <v>0</v>
      </c>
      <c r="V41" s="7">
        <v>2</v>
      </c>
      <c r="W41" s="7">
        <v>2</v>
      </c>
      <c r="X41" s="7">
        <v>1</v>
      </c>
      <c r="Y41" s="7">
        <v>0</v>
      </c>
      <c r="Z41" s="7">
        <v>5</v>
      </c>
      <c r="AA41" s="7">
        <v>2</v>
      </c>
      <c r="AB41" s="7">
        <v>0</v>
      </c>
      <c r="AC41" s="7">
        <v>3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5</v>
      </c>
      <c r="AQ41" s="7">
        <v>0</v>
      </c>
      <c r="AR41" s="7">
        <v>0</v>
      </c>
      <c r="AS41" s="7">
        <v>0</v>
      </c>
      <c r="AU41" s="3">
        <f t="shared" si="1"/>
        <v>22</v>
      </c>
      <c r="AV41" s="1"/>
      <c r="AW41" s="1"/>
      <c r="AX41" s="1"/>
    </row>
    <row r="42" spans="1:50" ht="11.25">
      <c r="A42" s="7">
        <v>67</v>
      </c>
      <c r="B42" s="8" t="s">
        <v>98</v>
      </c>
      <c r="C42" s="1" t="s">
        <v>15</v>
      </c>
      <c r="D42" s="7" t="s">
        <v>58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2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1</v>
      </c>
      <c r="U42" s="7">
        <v>0</v>
      </c>
      <c r="V42" s="7">
        <v>0</v>
      </c>
      <c r="W42" s="7">
        <v>1</v>
      </c>
      <c r="X42" s="7">
        <v>1</v>
      </c>
      <c r="Y42" s="7">
        <v>1</v>
      </c>
      <c r="Z42" s="7">
        <v>5</v>
      </c>
      <c r="AA42" s="7">
        <v>3</v>
      </c>
      <c r="AB42" s="7">
        <v>0</v>
      </c>
      <c r="AC42" s="7">
        <v>3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1</v>
      </c>
      <c r="AM42" s="7">
        <v>1</v>
      </c>
      <c r="AN42" s="7">
        <v>2</v>
      </c>
      <c r="AO42" s="7">
        <v>0</v>
      </c>
      <c r="AP42" s="7">
        <v>1</v>
      </c>
      <c r="AQ42" s="7">
        <v>1</v>
      </c>
      <c r="AR42" s="7">
        <v>0</v>
      </c>
      <c r="AS42" s="7">
        <v>0</v>
      </c>
      <c r="AU42" s="3">
        <f t="shared" si="1"/>
        <v>23</v>
      </c>
      <c r="AV42" s="1"/>
      <c r="AW42" s="1"/>
      <c r="AX42" s="1"/>
    </row>
    <row r="43" spans="1:50" ht="11.25">
      <c r="A43" s="7">
        <v>60</v>
      </c>
      <c r="B43" s="2" t="s">
        <v>94</v>
      </c>
      <c r="C43" s="1" t="s">
        <v>15</v>
      </c>
      <c r="D43" s="1" t="s">
        <v>58</v>
      </c>
      <c r="E43" s="1"/>
      <c r="F43" s="1">
        <v>2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1</v>
      </c>
      <c r="O43" s="1">
        <v>0</v>
      </c>
      <c r="P43" s="1">
        <v>0</v>
      </c>
      <c r="Q43" s="1">
        <v>0</v>
      </c>
      <c r="R43" s="1">
        <v>1</v>
      </c>
      <c r="S43" s="1">
        <v>1</v>
      </c>
      <c r="T43" s="1">
        <v>0</v>
      </c>
      <c r="U43" s="1">
        <v>0</v>
      </c>
      <c r="V43" s="1">
        <v>1</v>
      </c>
      <c r="W43" s="1">
        <v>1</v>
      </c>
      <c r="X43" s="1">
        <v>0</v>
      </c>
      <c r="Y43" s="1">
        <v>2</v>
      </c>
      <c r="Z43" s="1">
        <v>5</v>
      </c>
      <c r="AA43" s="1">
        <v>5</v>
      </c>
      <c r="AB43" s="1">
        <v>5</v>
      </c>
      <c r="AC43" s="1">
        <v>5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1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/>
      <c r="AU43" s="3">
        <f t="shared" si="1"/>
        <v>30</v>
      </c>
      <c r="AV43" s="1"/>
      <c r="AW43" s="1"/>
      <c r="AX43" s="1"/>
    </row>
    <row r="44" spans="1:50" ht="11.25">
      <c r="A44" s="7">
        <v>16</v>
      </c>
      <c r="B44" s="2" t="s">
        <v>72</v>
      </c>
      <c r="C44" s="1" t="s">
        <v>15</v>
      </c>
      <c r="D44" s="1" t="s">
        <v>58</v>
      </c>
      <c r="E44" s="1"/>
      <c r="F44" s="1">
        <v>1</v>
      </c>
      <c r="G44" s="1">
        <v>0</v>
      </c>
      <c r="H44" s="1">
        <v>0</v>
      </c>
      <c r="I44" s="1">
        <v>0</v>
      </c>
      <c r="J44" s="1">
        <v>5</v>
      </c>
      <c r="K44" s="1">
        <v>0</v>
      </c>
      <c r="L44" s="1">
        <v>5</v>
      </c>
      <c r="M44" s="1">
        <v>0</v>
      </c>
      <c r="N44" s="1">
        <v>0</v>
      </c>
      <c r="O44" s="1">
        <v>0</v>
      </c>
      <c r="P44" s="1">
        <v>0</v>
      </c>
      <c r="Q44" s="1">
        <v>1</v>
      </c>
      <c r="R44" s="1">
        <v>0</v>
      </c>
      <c r="S44" s="1">
        <v>0</v>
      </c>
      <c r="T44" s="1">
        <v>2</v>
      </c>
      <c r="U44" s="1">
        <v>0</v>
      </c>
      <c r="V44" s="1">
        <v>0</v>
      </c>
      <c r="W44" s="1">
        <v>1</v>
      </c>
      <c r="X44" s="1">
        <v>0</v>
      </c>
      <c r="Y44" s="1">
        <v>1</v>
      </c>
      <c r="Z44" s="1">
        <v>5</v>
      </c>
      <c r="AA44" s="1">
        <v>1</v>
      </c>
      <c r="AB44" s="1">
        <v>5</v>
      </c>
      <c r="AC44" s="1">
        <v>0</v>
      </c>
      <c r="AD44" s="1">
        <v>1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1</v>
      </c>
      <c r="AN44" s="1">
        <v>1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/>
      <c r="AU44" s="3">
        <f t="shared" si="1"/>
        <v>30</v>
      </c>
      <c r="AV44" s="1"/>
      <c r="AW44" s="1"/>
      <c r="AX44" s="1"/>
    </row>
    <row r="45" spans="1:50" ht="11.25">
      <c r="A45" s="7">
        <v>44</v>
      </c>
      <c r="B45" s="2" t="s">
        <v>87</v>
      </c>
      <c r="C45" s="1" t="s">
        <v>15</v>
      </c>
      <c r="D45" s="1" t="s">
        <v>58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1</v>
      </c>
      <c r="O45" s="7">
        <v>1</v>
      </c>
      <c r="P45" s="7">
        <v>0</v>
      </c>
      <c r="Q45" s="7">
        <v>0</v>
      </c>
      <c r="R45" s="7">
        <v>5</v>
      </c>
      <c r="S45" s="7">
        <v>0</v>
      </c>
      <c r="T45" s="7">
        <v>0</v>
      </c>
      <c r="U45" s="7">
        <v>0</v>
      </c>
      <c r="V45" s="7">
        <v>1</v>
      </c>
      <c r="W45" s="7">
        <v>1</v>
      </c>
      <c r="X45" s="7">
        <v>1</v>
      </c>
      <c r="Y45" s="7">
        <v>0</v>
      </c>
      <c r="Z45" s="7">
        <v>3</v>
      </c>
      <c r="AA45" s="7">
        <v>2</v>
      </c>
      <c r="AB45" s="7">
        <v>2</v>
      </c>
      <c r="AC45" s="7">
        <v>5</v>
      </c>
      <c r="AD45" s="7">
        <v>0</v>
      </c>
      <c r="AE45" s="7">
        <v>0</v>
      </c>
      <c r="AF45" s="7">
        <v>0</v>
      </c>
      <c r="AG45" s="7">
        <v>0</v>
      </c>
      <c r="AH45" s="7">
        <v>1</v>
      </c>
      <c r="AI45" s="7">
        <v>0</v>
      </c>
      <c r="AJ45" s="7">
        <v>0</v>
      </c>
      <c r="AK45" s="7">
        <v>0</v>
      </c>
      <c r="AL45" s="7">
        <v>5</v>
      </c>
      <c r="AM45" s="7">
        <v>0</v>
      </c>
      <c r="AN45" s="7">
        <v>0</v>
      </c>
      <c r="AO45" s="7">
        <v>0</v>
      </c>
      <c r="AP45" s="7">
        <v>1</v>
      </c>
      <c r="AQ45" s="7">
        <v>0</v>
      </c>
      <c r="AR45" s="7">
        <v>1</v>
      </c>
      <c r="AS45" s="7">
        <v>1</v>
      </c>
      <c r="AU45" s="3">
        <f t="shared" si="1"/>
        <v>31</v>
      </c>
      <c r="AV45" s="1"/>
      <c r="AW45" s="1"/>
      <c r="AX45" s="1"/>
    </row>
    <row r="46" spans="1:50" ht="11.25">
      <c r="A46" s="7">
        <v>61</v>
      </c>
      <c r="B46" s="2" t="s">
        <v>95</v>
      </c>
      <c r="C46" s="1" t="s">
        <v>15</v>
      </c>
      <c r="D46" s="1" t="s">
        <v>58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5</v>
      </c>
      <c r="L46" s="7">
        <v>0</v>
      </c>
      <c r="M46" s="7">
        <v>0</v>
      </c>
      <c r="N46" s="7">
        <v>1</v>
      </c>
      <c r="O46" s="7">
        <v>0</v>
      </c>
      <c r="P46" s="7">
        <v>0</v>
      </c>
      <c r="Q46" s="7">
        <v>0</v>
      </c>
      <c r="R46" s="7">
        <v>1</v>
      </c>
      <c r="S46" s="7">
        <v>0</v>
      </c>
      <c r="T46" s="7">
        <v>1</v>
      </c>
      <c r="U46" s="7">
        <v>0</v>
      </c>
      <c r="V46" s="7">
        <v>0</v>
      </c>
      <c r="W46" s="7">
        <v>1</v>
      </c>
      <c r="X46" s="7">
        <v>2</v>
      </c>
      <c r="Y46" s="7">
        <v>1</v>
      </c>
      <c r="Z46" s="7">
        <v>2</v>
      </c>
      <c r="AA46" s="7">
        <v>5</v>
      </c>
      <c r="AB46" s="7">
        <v>5</v>
      </c>
      <c r="AC46" s="7">
        <v>3</v>
      </c>
      <c r="AD46" s="7">
        <v>0</v>
      </c>
      <c r="AE46" s="7">
        <v>0</v>
      </c>
      <c r="AF46" s="7">
        <v>0</v>
      </c>
      <c r="AG46" s="7">
        <v>0</v>
      </c>
      <c r="AH46" s="7">
        <v>1</v>
      </c>
      <c r="AI46" s="7">
        <v>1</v>
      </c>
      <c r="AJ46" s="7">
        <v>2</v>
      </c>
      <c r="AK46" s="7">
        <v>1</v>
      </c>
      <c r="AL46" s="7">
        <v>1</v>
      </c>
      <c r="AM46" s="7">
        <v>0</v>
      </c>
      <c r="AN46" s="7">
        <v>0</v>
      </c>
      <c r="AO46" s="7">
        <v>1</v>
      </c>
      <c r="AP46" s="7">
        <v>0</v>
      </c>
      <c r="AQ46" s="7">
        <v>0</v>
      </c>
      <c r="AR46" s="7">
        <v>0</v>
      </c>
      <c r="AS46" s="7">
        <v>0</v>
      </c>
      <c r="AU46" s="3">
        <f t="shared" si="1"/>
        <v>34</v>
      </c>
      <c r="AV46" s="1"/>
      <c r="AW46" s="1"/>
      <c r="AX46" s="1"/>
    </row>
    <row r="47" spans="1:50" ht="11.25">
      <c r="A47" s="7">
        <v>9</v>
      </c>
      <c r="B47" s="8" t="s">
        <v>22</v>
      </c>
      <c r="C47" s="1" t="s">
        <v>15</v>
      </c>
      <c r="D47" s="7" t="s">
        <v>58</v>
      </c>
      <c r="E47" s="1"/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5</v>
      </c>
      <c r="L47" s="1">
        <v>5</v>
      </c>
      <c r="M47" s="1">
        <v>0</v>
      </c>
      <c r="N47" s="1">
        <v>2</v>
      </c>
      <c r="O47" s="1">
        <v>0</v>
      </c>
      <c r="P47" s="1">
        <v>0</v>
      </c>
      <c r="Q47" s="1">
        <v>0</v>
      </c>
      <c r="R47" s="1">
        <v>1</v>
      </c>
      <c r="S47" s="1">
        <v>2</v>
      </c>
      <c r="T47" s="1">
        <v>0</v>
      </c>
      <c r="U47" s="1">
        <v>0</v>
      </c>
      <c r="V47" s="1">
        <v>3</v>
      </c>
      <c r="W47" s="1">
        <v>0</v>
      </c>
      <c r="X47" s="1">
        <v>2</v>
      </c>
      <c r="Y47" s="1">
        <v>0</v>
      </c>
      <c r="Z47" s="1">
        <v>3</v>
      </c>
      <c r="AA47" s="1">
        <v>2</v>
      </c>
      <c r="AB47" s="1">
        <v>5</v>
      </c>
      <c r="AC47" s="1">
        <v>5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1</v>
      </c>
      <c r="AK47" s="1">
        <v>0</v>
      </c>
      <c r="AL47" s="1">
        <v>1</v>
      </c>
      <c r="AM47" s="1">
        <v>0</v>
      </c>
      <c r="AN47" s="1">
        <v>1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/>
      <c r="AU47" s="3">
        <f t="shared" si="1"/>
        <v>38</v>
      </c>
      <c r="AV47" s="1"/>
      <c r="AW47" s="1"/>
      <c r="AX47" s="1"/>
    </row>
    <row r="48" spans="1:50" ht="11.25">
      <c r="A48" s="7">
        <v>39</v>
      </c>
      <c r="B48" s="8" t="s">
        <v>50</v>
      </c>
      <c r="C48" s="1" t="s">
        <v>15</v>
      </c>
      <c r="D48" s="7" t="s">
        <v>58</v>
      </c>
      <c r="E48" s="1"/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2</v>
      </c>
      <c r="N48" s="1">
        <v>3</v>
      </c>
      <c r="O48" s="1">
        <v>5</v>
      </c>
      <c r="P48" s="1">
        <v>0</v>
      </c>
      <c r="Q48" s="1">
        <v>0</v>
      </c>
      <c r="R48" s="1">
        <v>1</v>
      </c>
      <c r="S48" s="1">
        <v>0</v>
      </c>
      <c r="T48" s="1">
        <v>0</v>
      </c>
      <c r="U48" s="1">
        <v>0</v>
      </c>
      <c r="V48" s="1">
        <v>2</v>
      </c>
      <c r="W48" s="1">
        <v>1</v>
      </c>
      <c r="X48" s="1">
        <v>2</v>
      </c>
      <c r="Y48" s="1">
        <v>0</v>
      </c>
      <c r="Z48" s="1">
        <v>2</v>
      </c>
      <c r="AA48" s="1">
        <v>5</v>
      </c>
      <c r="AB48" s="1">
        <v>5</v>
      </c>
      <c r="AC48" s="1">
        <v>3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1</v>
      </c>
      <c r="AJ48" s="1">
        <v>0</v>
      </c>
      <c r="AK48" s="1">
        <v>0</v>
      </c>
      <c r="AL48" s="1">
        <v>2</v>
      </c>
      <c r="AM48" s="1">
        <v>0</v>
      </c>
      <c r="AN48" s="1">
        <v>1</v>
      </c>
      <c r="AO48" s="1">
        <v>0</v>
      </c>
      <c r="AP48" s="1">
        <v>3</v>
      </c>
      <c r="AQ48" s="1">
        <v>0</v>
      </c>
      <c r="AR48" s="1">
        <v>0</v>
      </c>
      <c r="AS48" s="1">
        <v>0</v>
      </c>
      <c r="AT48" s="1"/>
      <c r="AU48" s="3">
        <f t="shared" si="1"/>
        <v>38</v>
      </c>
      <c r="AV48" s="1"/>
      <c r="AW48" s="1"/>
      <c r="AX48" s="1"/>
    </row>
    <row r="49" spans="1:50" ht="11.25">
      <c r="A49" s="7">
        <v>76</v>
      </c>
      <c r="B49" s="8" t="s">
        <v>26</v>
      </c>
      <c r="C49" s="1" t="s">
        <v>15</v>
      </c>
      <c r="D49" s="1" t="s">
        <v>58</v>
      </c>
      <c r="E49" s="1"/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1</v>
      </c>
      <c r="O49" s="1">
        <v>0</v>
      </c>
      <c r="P49" s="1">
        <v>5</v>
      </c>
      <c r="Q49" s="1">
        <v>0</v>
      </c>
      <c r="R49" s="1">
        <v>3</v>
      </c>
      <c r="S49" s="1">
        <v>5</v>
      </c>
      <c r="T49" s="1">
        <v>0</v>
      </c>
      <c r="U49" s="1">
        <v>0</v>
      </c>
      <c r="V49" s="1">
        <v>2</v>
      </c>
      <c r="W49" s="1">
        <v>3</v>
      </c>
      <c r="X49" s="1">
        <v>3</v>
      </c>
      <c r="Y49" s="1">
        <v>5</v>
      </c>
      <c r="Z49" s="1">
        <v>5</v>
      </c>
      <c r="AA49" s="1">
        <v>5</v>
      </c>
      <c r="AB49" s="1">
        <v>5</v>
      </c>
      <c r="AC49" s="1">
        <v>1</v>
      </c>
      <c r="AD49" s="1">
        <v>0</v>
      </c>
      <c r="AE49" s="1">
        <v>0</v>
      </c>
      <c r="AF49" s="1">
        <v>0</v>
      </c>
      <c r="AG49" s="1">
        <v>1</v>
      </c>
      <c r="AH49" s="1">
        <v>1</v>
      </c>
      <c r="AI49" s="1">
        <v>1</v>
      </c>
      <c r="AJ49" s="1">
        <v>0</v>
      </c>
      <c r="AK49" s="1">
        <v>1</v>
      </c>
      <c r="AL49" s="1">
        <v>0</v>
      </c>
      <c r="AM49" s="1">
        <v>1</v>
      </c>
      <c r="AN49" s="1">
        <v>2</v>
      </c>
      <c r="AO49" s="1">
        <v>0</v>
      </c>
      <c r="AP49" s="1">
        <v>5</v>
      </c>
      <c r="AQ49" s="1">
        <v>5</v>
      </c>
      <c r="AR49" s="1">
        <v>2</v>
      </c>
      <c r="AS49" s="1">
        <v>1</v>
      </c>
      <c r="AT49" s="1"/>
      <c r="AU49" s="3">
        <f t="shared" si="1"/>
        <v>63</v>
      </c>
      <c r="AV49" s="1"/>
      <c r="AW49" s="1"/>
      <c r="AX49" s="1"/>
    </row>
    <row r="50" spans="1:50" ht="11.25">
      <c r="A50" s="7">
        <v>7</v>
      </c>
      <c r="B50" s="2" t="s">
        <v>65</v>
      </c>
      <c r="C50" s="1" t="s">
        <v>15</v>
      </c>
      <c r="D50" s="1" t="s">
        <v>58</v>
      </c>
      <c r="E50" s="1"/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1</v>
      </c>
      <c r="L50" s="1">
        <v>0</v>
      </c>
      <c r="M50" s="1">
        <v>3</v>
      </c>
      <c r="N50" s="1">
        <v>1</v>
      </c>
      <c r="O50" s="1">
        <v>3</v>
      </c>
      <c r="P50" s="1">
        <v>1</v>
      </c>
      <c r="Q50" s="1">
        <v>3</v>
      </c>
      <c r="R50" s="1">
        <v>3</v>
      </c>
      <c r="S50" s="1">
        <v>1</v>
      </c>
      <c r="T50" s="1">
        <v>3</v>
      </c>
      <c r="U50" s="1">
        <v>0</v>
      </c>
      <c r="V50" s="1">
        <v>1</v>
      </c>
      <c r="W50" s="1">
        <v>2</v>
      </c>
      <c r="X50" s="1">
        <v>2</v>
      </c>
      <c r="Y50" s="1">
        <v>0</v>
      </c>
      <c r="Z50" s="1">
        <v>5</v>
      </c>
      <c r="AA50" s="1">
        <v>5</v>
      </c>
      <c r="AB50" s="1">
        <v>3</v>
      </c>
      <c r="AC50" s="1">
        <v>2</v>
      </c>
      <c r="AD50" s="1">
        <v>2</v>
      </c>
      <c r="AE50" s="1">
        <v>3</v>
      </c>
      <c r="AF50" s="1">
        <v>2</v>
      </c>
      <c r="AG50" s="1">
        <v>0</v>
      </c>
      <c r="AH50" s="1">
        <v>5</v>
      </c>
      <c r="AI50" s="1">
        <v>2</v>
      </c>
      <c r="AJ50" s="1">
        <v>5</v>
      </c>
      <c r="AK50" s="1">
        <v>3</v>
      </c>
      <c r="AL50" s="1">
        <v>5</v>
      </c>
      <c r="AM50" s="1">
        <v>3</v>
      </c>
      <c r="AN50" s="1">
        <v>3</v>
      </c>
      <c r="AO50" s="1">
        <v>2</v>
      </c>
      <c r="AP50" s="1">
        <v>2</v>
      </c>
      <c r="AQ50" s="1">
        <v>3</v>
      </c>
      <c r="AR50" s="1">
        <v>3</v>
      </c>
      <c r="AS50" s="1">
        <v>0</v>
      </c>
      <c r="AT50" s="1"/>
      <c r="AU50" s="3">
        <f t="shared" si="1"/>
        <v>82</v>
      </c>
      <c r="AV50" s="1"/>
      <c r="AW50" s="1"/>
      <c r="AX50" s="1"/>
    </row>
    <row r="51" spans="1:50" ht="11.25">
      <c r="A51" s="7">
        <v>56</v>
      </c>
      <c r="B51" s="2" t="s">
        <v>92</v>
      </c>
      <c r="C51" s="1" t="s">
        <v>15</v>
      </c>
      <c r="D51" s="1" t="s">
        <v>58</v>
      </c>
      <c r="F51" s="7">
        <v>5</v>
      </c>
      <c r="G51" s="7">
        <v>1</v>
      </c>
      <c r="H51" s="7">
        <v>0</v>
      </c>
      <c r="I51" s="7">
        <v>2</v>
      </c>
      <c r="J51" s="7">
        <v>5</v>
      </c>
      <c r="K51" s="7">
        <v>5</v>
      </c>
      <c r="L51" s="7">
        <v>3</v>
      </c>
      <c r="M51" s="7">
        <v>0</v>
      </c>
      <c r="N51" s="7">
        <v>3</v>
      </c>
      <c r="O51" s="7">
        <v>1</v>
      </c>
      <c r="P51" s="7">
        <v>3</v>
      </c>
      <c r="Q51" s="7">
        <v>1</v>
      </c>
      <c r="R51" s="7">
        <v>5</v>
      </c>
      <c r="S51" s="7">
        <v>3</v>
      </c>
      <c r="T51" s="7">
        <v>3</v>
      </c>
      <c r="U51" s="7">
        <v>1</v>
      </c>
      <c r="V51" s="7">
        <v>2</v>
      </c>
      <c r="W51" s="7">
        <v>1</v>
      </c>
      <c r="X51" s="7">
        <v>3</v>
      </c>
      <c r="Y51" s="7">
        <v>0</v>
      </c>
      <c r="Z51" s="7">
        <v>5</v>
      </c>
      <c r="AA51" s="7">
        <v>5</v>
      </c>
      <c r="AB51" s="7">
        <v>5</v>
      </c>
      <c r="AC51" s="7">
        <v>5</v>
      </c>
      <c r="AD51" s="7">
        <v>0</v>
      </c>
      <c r="AE51" s="7">
        <v>2</v>
      </c>
      <c r="AF51" s="7">
        <v>0</v>
      </c>
      <c r="AG51" s="7">
        <v>5</v>
      </c>
      <c r="AH51" s="7">
        <v>5</v>
      </c>
      <c r="AI51" s="7">
        <v>3</v>
      </c>
      <c r="AJ51" s="7">
        <v>3</v>
      </c>
      <c r="AK51" s="7">
        <v>3</v>
      </c>
      <c r="AL51" s="7">
        <v>3</v>
      </c>
      <c r="AM51" s="7">
        <v>5</v>
      </c>
      <c r="AN51" s="7">
        <v>1</v>
      </c>
      <c r="AO51" s="7">
        <v>5</v>
      </c>
      <c r="AP51" s="7">
        <v>1</v>
      </c>
      <c r="AQ51" s="7">
        <v>1</v>
      </c>
      <c r="AR51" s="7">
        <v>3</v>
      </c>
      <c r="AS51" s="7">
        <v>3</v>
      </c>
      <c r="AU51" s="3">
        <f t="shared" si="1"/>
        <v>110</v>
      </c>
      <c r="AV51" s="1"/>
      <c r="AW51" s="2"/>
      <c r="AX51" s="1"/>
    </row>
    <row r="52" spans="1:50" ht="11.25">
      <c r="A52" s="7">
        <v>71</v>
      </c>
      <c r="B52" s="8" t="s">
        <v>100</v>
      </c>
      <c r="C52" s="1" t="s">
        <v>15</v>
      </c>
      <c r="D52" s="1" t="s">
        <v>58</v>
      </c>
      <c r="F52" s="7">
        <v>0</v>
      </c>
      <c r="G52" s="7">
        <v>0</v>
      </c>
      <c r="H52" s="7">
        <v>0</v>
      </c>
      <c r="I52" s="7">
        <v>0</v>
      </c>
      <c r="J52" s="7">
        <v>2</v>
      </c>
      <c r="K52" s="7">
        <v>0</v>
      </c>
      <c r="N52" s="7">
        <v>1</v>
      </c>
      <c r="O52" s="7">
        <v>0</v>
      </c>
      <c r="P52" s="7">
        <v>1</v>
      </c>
      <c r="R52" s="7">
        <v>0</v>
      </c>
      <c r="S52" s="7">
        <v>0</v>
      </c>
      <c r="T52" s="7">
        <v>0</v>
      </c>
      <c r="V52" s="7">
        <v>0</v>
      </c>
      <c r="W52" s="7">
        <v>2</v>
      </c>
      <c r="X52" s="7">
        <v>3</v>
      </c>
      <c r="Y52" s="7">
        <v>1</v>
      </c>
      <c r="Z52" s="7">
        <v>0</v>
      </c>
      <c r="AA52" s="7">
        <v>0</v>
      </c>
      <c r="AB52" s="7">
        <v>0</v>
      </c>
      <c r="AC52" s="7">
        <v>0</v>
      </c>
      <c r="AD52" s="7">
        <v>5</v>
      </c>
      <c r="AE52" s="7">
        <v>5</v>
      </c>
      <c r="AF52" s="7">
        <v>5</v>
      </c>
      <c r="AH52" s="7">
        <v>2</v>
      </c>
      <c r="AI52" s="7">
        <v>0</v>
      </c>
      <c r="AJ52" s="7">
        <v>0</v>
      </c>
      <c r="AL52" s="7">
        <v>0</v>
      </c>
      <c r="AP52" s="7">
        <v>0</v>
      </c>
      <c r="AQ52" s="7">
        <v>0</v>
      </c>
      <c r="AU52" s="3" t="s">
        <v>104</v>
      </c>
      <c r="AV52" s="1"/>
      <c r="AW52" s="2"/>
      <c r="AX52" s="1"/>
    </row>
    <row r="53" spans="1:50" ht="11.25">
      <c r="A53" s="7">
        <v>6</v>
      </c>
      <c r="B53" s="2" t="s">
        <v>63</v>
      </c>
      <c r="C53" s="1" t="s">
        <v>15</v>
      </c>
      <c r="D53" s="1" t="s">
        <v>64</v>
      </c>
      <c r="E53" s="1"/>
      <c r="F53" s="1">
        <v>2</v>
      </c>
      <c r="G53" s="1"/>
      <c r="H53" s="1"/>
      <c r="I53" s="1"/>
      <c r="J53" s="1">
        <v>5</v>
      </c>
      <c r="K53" s="1"/>
      <c r="L53" s="1"/>
      <c r="M53" s="1"/>
      <c r="N53" s="1">
        <v>5</v>
      </c>
      <c r="O53" s="1"/>
      <c r="P53" s="1"/>
      <c r="Q53" s="1"/>
      <c r="R53" s="1">
        <v>3</v>
      </c>
      <c r="S53" s="1"/>
      <c r="T53" s="1"/>
      <c r="U53" s="1"/>
      <c r="V53" s="1">
        <v>3</v>
      </c>
      <c r="W53" s="1"/>
      <c r="X53" s="1"/>
      <c r="Y53" s="1"/>
      <c r="Z53" s="1">
        <v>5</v>
      </c>
      <c r="AA53" s="1"/>
      <c r="AB53" s="1"/>
      <c r="AC53" s="1"/>
      <c r="AD53" s="1">
        <v>5</v>
      </c>
      <c r="AE53" s="1"/>
      <c r="AF53" s="1"/>
      <c r="AG53" s="1"/>
      <c r="AH53" s="1">
        <v>5</v>
      </c>
      <c r="AI53" s="1"/>
      <c r="AJ53" s="1"/>
      <c r="AK53" s="1"/>
      <c r="AL53" s="1">
        <v>5</v>
      </c>
      <c r="AM53" s="1"/>
      <c r="AN53" s="1"/>
      <c r="AO53" s="1"/>
      <c r="AP53" s="1"/>
      <c r="AQ53" s="1"/>
      <c r="AR53" s="1"/>
      <c r="AS53" s="1"/>
      <c r="AT53" s="1"/>
      <c r="AU53" s="3" t="s">
        <v>104</v>
      </c>
      <c r="AV53" s="1"/>
      <c r="AW53" s="1"/>
      <c r="AX53" s="1"/>
    </row>
    <row r="54" spans="1:50" ht="11.25">
      <c r="A54" s="7">
        <v>59</v>
      </c>
      <c r="B54" s="2" t="s">
        <v>34</v>
      </c>
      <c r="C54" s="1" t="s">
        <v>15</v>
      </c>
      <c r="D54" s="7" t="s">
        <v>58</v>
      </c>
      <c r="F54" s="7">
        <v>5</v>
      </c>
      <c r="J54" s="7">
        <v>0</v>
      </c>
      <c r="N54" s="7">
        <v>5</v>
      </c>
      <c r="R54" s="7">
        <v>3</v>
      </c>
      <c r="V54" s="7">
        <v>0</v>
      </c>
      <c r="Z54" s="7">
        <v>5</v>
      </c>
      <c r="AD54" s="7">
        <v>5</v>
      </c>
      <c r="AE54" s="7">
        <v>5</v>
      </c>
      <c r="AF54" s="7">
        <v>5</v>
      </c>
      <c r="AG54" s="7">
        <v>5</v>
      </c>
      <c r="AL54" s="7">
        <v>5</v>
      </c>
      <c r="AU54" s="3" t="s">
        <v>104</v>
      </c>
      <c r="AV54" s="1"/>
      <c r="AW54" s="1"/>
      <c r="AX54" s="1"/>
    </row>
    <row r="55" spans="1:50" ht="11.25">
      <c r="A55" s="7">
        <v>18</v>
      </c>
      <c r="B55" s="2" t="s">
        <v>74</v>
      </c>
      <c r="C55" s="1" t="s">
        <v>15</v>
      </c>
      <c r="D55" s="1" t="s">
        <v>58</v>
      </c>
      <c r="E55" s="1"/>
      <c r="F55" s="1">
        <v>2</v>
      </c>
      <c r="G55" s="1">
        <v>2</v>
      </c>
      <c r="H55" s="1"/>
      <c r="I55" s="1"/>
      <c r="J55" s="1">
        <v>5</v>
      </c>
      <c r="K55" s="1">
        <v>5</v>
      </c>
      <c r="L55" s="1"/>
      <c r="M55" s="1"/>
      <c r="N55" s="1">
        <v>3</v>
      </c>
      <c r="O55" s="1">
        <v>5</v>
      </c>
      <c r="P55" s="1"/>
      <c r="Q55" s="1"/>
      <c r="R55" s="1">
        <v>3</v>
      </c>
      <c r="S55" s="1"/>
      <c r="T55" s="1"/>
      <c r="U55" s="1"/>
      <c r="V55" s="1">
        <v>3</v>
      </c>
      <c r="W55" s="1"/>
      <c r="X55" s="1"/>
      <c r="Y55" s="1"/>
      <c r="Z55" s="1">
        <v>5</v>
      </c>
      <c r="AA55" s="1"/>
      <c r="AB55" s="1"/>
      <c r="AC55" s="1"/>
      <c r="AD55" s="1">
        <v>2</v>
      </c>
      <c r="AE55" s="1"/>
      <c r="AF55" s="1"/>
      <c r="AG55" s="1"/>
      <c r="AH55" s="1">
        <v>3</v>
      </c>
      <c r="AI55" s="1"/>
      <c r="AJ55" s="1"/>
      <c r="AK55" s="1"/>
      <c r="AL55" s="1">
        <v>3</v>
      </c>
      <c r="AM55" s="1"/>
      <c r="AN55" s="1"/>
      <c r="AO55" s="1"/>
      <c r="AP55" s="1">
        <v>3</v>
      </c>
      <c r="AQ55" s="1"/>
      <c r="AR55" s="1"/>
      <c r="AS55" s="1"/>
      <c r="AT55" s="1"/>
      <c r="AU55" s="3" t="s">
        <v>104</v>
      </c>
      <c r="AV55" s="1"/>
      <c r="AW55" s="1"/>
      <c r="AX55" s="1"/>
    </row>
    <row r="56" spans="1:50" ht="11.25">
      <c r="A56" s="7">
        <v>75</v>
      </c>
      <c r="B56" s="8" t="s">
        <v>101</v>
      </c>
      <c r="C56" s="1" t="s">
        <v>15</v>
      </c>
      <c r="D56" s="7" t="s">
        <v>58</v>
      </c>
      <c r="E56" s="1"/>
      <c r="F56" s="1">
        <v>5</v>
      </c>
      <c r="G56" s="1">
        <v>5</v>
      </c>
      <c r="H56" s="1">
        <v>5</v>
      </c>
      <c r="I56" s="1">
        <v>5</v>
      </c>
      <c r="J56" s="1">
        <v>5</v>
      </c>
      <c r="K56" s="1"/>
      <c r="L56" s="1"/>
      <c r="M56" s="1"/>
      <c r="N56" s="1">
        <v>5</v>
      </c>
      <c r="O56" s="1">
        <v>5</v>
      </c>
      <c r="P56" s="1">
        <v>5</v>
      </c>
      <c r="Q56" s="1">
        <v>3</v>
      </c>
      <c r="R56" s="1">
        <v>5</v>
      </c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>
        <v>5</v>
      </c>
      <c r="AE56" s="1"/>
      <c r="AF56" s="1"/>
      <c r="AG56" s="1"/>
      <c r="AH56" s="1">
        <v>5</v>
      </c>
      <c r="AI56" s="1">
        <v>5</v>
      </c>
      <c r="AJ56" s="1">
        <v>5</v>
      </c>
      <c r="AK56" s="1">
        <v>5</v>
      </c>
      <c r="AL56" s="1"/>
      <c r="AM56" s="1"/>
      <c r="AN56" s="1"/>
      <c r="AO56" s="1"/>
      <c r="AP56" s="1"/>
      <c r="AQ56" s="1"/>
      <c r="AR56" s="1"/>
      <c r="AS56" s="1"/>
      <c r="AT56" s="1"/>
      <c r="AU56" s="3" t="s">
        <v>104</v>
      </c>
      <c r="AV56" s="1"/>
      <c r="AW56" s="1"/>
      <c r="AX56" s="1"/>
    </row>
    <row r="57" spans="4:50" ht="11.2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3"/>
      <c r="AV57" s="1"/>
      <c r="AW57" s="1"/>
      <c r="AX57" s="1"/>
    </row>
    <row r="58" spans="1:50" ht="11.25">
      <c r="A58" s="7">
        <v>58</v>
      </c>
      <c r="B58" s="2" t="s">
        <v>93</v>
      </c>
      <c r="C58" s="1" t="s">
        <v>56</v>
      </c>
      <c r="D58" s="1" t="s">
        <v>7</v>
      </c>
      <c r="E58" s="1"/>
      <c r="F58" s="1">
        <v>1</v>
      </c>
      <c r="G58" s="1">
        <v>0</v>
      </c>
      <c r="H58" s="1">
        <v>0</v>
      </c>
      <c r="I58" s="1">
        <v>0</v>
      </c>
      <c r="J58" s="1">
        <v>0</v>
      </c>
      <c r="K58" s="1">
        <v>1</v>
      </c>
      <c r="L58" s="1">
        <v>5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2</v>
      </c>
      <c r="AA58" s="1">
        <v>0</v>
      </c>
      <c r="AB58" s="1">
        <v>1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/>
      <c r="AU58" s="3">
        <f>SUM(F58:AS58)</f>
        <v>10</v>
      </c>
      <c r="AV58" s="1"/>
      <c r="AW58" s="2"/>
      <c r="AX58" s="1"/>
    </row>
    <row r="59" spans="1:50" ht="11.25">
      <c r="A59" s="7">
        <v>15</v>
      </c>
      <c r="B59" s="8" t="s">
        <v>71</v>
      </c>
      <c r="C59" s="1" t="s">
        <v>56</v>
      </c>
      <c r="D59" s="7" t="s">
        <v>7</v>
      </c>
      <c r="E59" s="1"/>
      <c r="F59" s="1">
        <v>0</v>
      </c>
      <c r="G59" s="1">
        <v>0</v>
      </c>
      <c r="H59" s="1">
        <v>0</v>
      </c>
      <c r="I59" s="1">
        <v>0</v>
      </c>
      <c r="J59" s="1">
        <v>1</v>
      </c>
      <c r="K59" s="1">
        <v>3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1</v>
      </c>
      <c r="W59" s="1">
        <v>1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2</v>
      </c>
      <c r="AI59" s="1">
        <v>0</v>
      </c>
      <c r="AJ59" s="1">
        <v>0</v>
      </c>
      <c r="AK59" s="1">
        <v>0</v>
      </c>
      <c r="AL59" s="1">
        <v>2</v>
      </c>
      <c r="AM59" s="1">
        <v>1</v>
      </c>
      <c r="AN59" s="1">
        <v>1</v>
      </c>
      <c r="AO59" s="1">
        <v>1</v>
      </c>
      <c r="AP59" s="1">
        <v>0</v>
      </c>
      <c r="AQ59" s="1">
        <v>0</v>
      </c>
      <c r="AR59" s="1">
        <v>0</v>
      </c>
      <c r="AS59" s="1">
        <v>0</v>
      </c>
      <c r="AT59" s="1"/>
      <c r="AU59" s="3">
        <f>SUM(F59:AS59)</f>
        <v>13</v>
      </c>
      <c r="AV59" s="1"/>
      <c r="AW59" s="1"/>
      <c r="AX59" s="1"/>
    </row>
    <row r="60" spans="1:50" ht="11.25">
      <c r="A60" s="7">
        <v>40</v>
      </c>
      <c r="B60" s="2" t="s">
        <v>38</v>
      </c>
      <c r="C60" s="1" t="s">
        <v>56</v>
      </c>
      <c r="D60" s="1" t="s">
        <v>7</v>
      </c>
      <c r="E60" s="1"/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1</v>
      </c>
      <c r="T60" s="1">
        <v>0</v>
      </c>
      <c r="U60" s="1">
        <v>0</v>
      </c>
      <c r="V60" s="1">
        <v>0</v>
      </c>
      <c r="W60" s="1">
        <v>0</v>
      </c>
      <c r="X60" s="1">
        <v>1</v>
      </c>
      <c r="Y60" s="1">
        <v>0</v>
      </c>
      <c r="Z60" s="1">
        <v>3</v>
      </c>
      <c r="AA60" s="1">
        <v>3</v>
      </c>
      <c r="AB60" s="1">
        <v>0</v>
      </c>
      <c r="AC60" s="1">
        <v>1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1</v>
      </c>
      <c r="AJ60" s="1">
        <v>0</v>
      </c>
      <c r="AK60" s="1">
        <v>0</v>
      </c>
      <c r="AL60" s="1">
        <v>1</v>
      </c>
      <c r="AM60" s="1">
        <v>1</v>
      </c>
      <c r="AN60" s="1">
        <v>1</v>
      </c>
      <c r="AO60" s="1">
        <v>1</v>
      </c>
      <c r="AP60" s="1">
        <v>0</v>
      </c>
      <c r="AQ60" s="1">
        <v>0</v>
      </c>
      <c r="AR60" s="1">
        <v>0</v>
      </c>
      <c r="AS60" s="1">
        <v>0</v>
      </c>
      <c r="AT60" s="1"/>
      <c r="AU60" s="3">
        <f>SUM(F60:AS60)</f>
        <v>14</v>
      </c>
      <c r="AV60" s="1"/>
      <c r="AW60" s="1"/>
      <c r="AX60" s="1"/>
    </row>
    <row r="61" spans="1:47" s="1" customFormat="1" ht="11.25">
      <c r="A61" s="7">
        <v>29</v>
      </c>
      <c r="B61" s="8" t="s">
        <v>81</v>
      </c>
      <c r="C61" s="1" t="s">
        <v>56</v>
      </c>
      <c r="D61" s="7" t="s">
        <v>7</v>
      </c>
      <c r="F61" s="1">
        <v>0</v>
      </c>
      <c r="G61" s="1">
        <v>0</v>
      </c>
      <c r="H61" s="1">
        <v>0</v>
      </c>
      <c r="I61" s="1">
        <v>0</v>
      </c>
      <c r="J61" s="1">
        <v>1</v>
      </c>
      <c r="K61" s="1">
        <v>5</v>
      </c>
      <c r="L61" s="1">
        <v>0</v>
      </c>
      <c r="M61" s="1">
        <v>1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1</v>
      </c>
      <c r="T61" s="1">
        <v>0</v>
      </c>
      <c r="U61" s="1">
        <v>0</v>
      </c>
      <c r="V61" s="1">
        <v>0</v>
      </c>
      <c r="W61" s="1">
        <v>2</v>
      </c>
      <c r="X61" s="1">
        <v>1</v>
      </c>
      <c r="Y61" s="1">
        <v>2</v>
      </c>
      <c r="Z61" s="1">
        <v>3</v>
      </c>
      <c r="AA61" s="1">
        <v>0</v>
      </c>
      <c r="AB61" s="1">
        <v>1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U61" s="3">
        <f>SUM(F61:AS61)</f>
        <v>17</v>
      </c>
    </row>
    <row r="62" spans="1:47" s="1" customFormat="1" ht="11.25">
      <c r="A62" s="7">
        <v>21</v>
      </c>
      <c r="B62" s="2" t="s">
        <v>75</v>
      </c>
      <c r="C62" s="1" t="s">
        <v>56</v>
      </c>
      <c r="D62" s="7" t="s">
        <v>7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2</v>
      </c>
      <c r="L62" s="1">
        <v>0</v>
      </c>
      <c r="M62" s="1">
        <v>5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1</v>
      </c>
      <c r="W62" s="1">
        <v>5</v>
      </c>
      <c r="X62" s="1">
        <v>0</v>
      </c>
      <c r="Y62" s="1">
        <v>1</v>
      </c>
      <c r="Z62" s="1">
        <v>2</v>
      </c>
      <c r="AA62" s="1">
        <v>0</v>
      </c>
      <c r="AB62" s="1">
        <v>2</v>
      </c>
      <c r="AC62" s="1">
        <v>2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2</v>
      </c>
      <c r="AJ62" s="1">
        <v>0</v>
      </c>
      <c r="AK62" s="1">
        <v>0</v>
      </c>
      <c r="AL62" s="1">
        <v>2</v>
      </c>
      <c r="AM62" s="1">
        <v>5</v>
      </c>
      <c r="AN62" s="1">
        <v>0</v>
      </c>
      <c r="AO62" s="1">
        <v>1</v>
      </c>
      <c r="AP62" s="1">
        <v>0</v>
      </c>
      <c r="AQ62" s="1">
        <v>0</v>
      </c>
      <c r="AR62" s="1">
        <v>0</v>
      </c>
      <c r="AS62" s="1">
        <v>0</v>
      </c>
      <c r="AU62" s="3">
        <f>SUM(F62:AS62)</f>
        <v>30</v>
      </c>
    </row>
    <row r="63" spans="2:50" ht="11.25">
      <c r="B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3"/>
      <c r="AV63" s="1"/>
      <c r="AW63" s="2"/>
      <c r="AX63" s="1"/>
    </row>
    <row r="64" spans="1:47" s="1" customFormat="1" ht="11.25">
      <c r="A64" s="7">
        <v>13</v>
      </c>
      <c r="B64" s="2" t="s">
        <v>69</v>
      </c>
      <c r="C64" s="1" t="s">
        <v>57</v>
      </c>
      <c r="D64" s="1" t="s">
        <v>58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1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5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U64" s="3">
        <f>SUM(F64:AS64)</f>
        <v>6</v>
      </c>
    </row>
    <row r="65" spans="1:47" s="1" customFormat="1" ht="11.25">
      <c r="A65" s="7">
        <v>45</v>
      </c>
      <c r="B65" s="2" t="s">
        <v>83</v>
      </c>
      <c r="C65" s="1" t="s">
        <v>57</v>
      </c>
      <c r="D65" s="1" t="s">
        <v>58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2</v>
      </c>
      <c r="W65" s="1">
        <v>3</v>
      </c>
      <c r="X65" s="1">
        <v>1</v>
      </c>
      <c r="Y65" s="1">
        <v>0</v>
      </c>
      <c r="Z65" s="1">
        <v>3</v>
      </c>
      <c r="AA65" s="1">
        <v>3</v>
      </c>
      <c r="AB65" s="1">
        <v>5</v>
      </c>
      <c r="AC65" s="1">
        <v>1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1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U65" s="3">
        <f>SUM(F65:AS65)</f>
        <v>19</v>
      </c>
    </row>
    <row r="66" spans="1:47" s="1" customFormat="1" ht="11.25">
      <c r="A66" s="7">
        <v>4</v>
      </c>
      <c r="B66" s="8" t="s">
        <v>20</v>
      </c>
      <c r="C66" s="1" t="s">
        <v>57</v>
      </c>
      <c r="D66" s="7" t="s">
        <v>58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1</v>
      </c>
      <c r="T66" s="1">
        <v>1</v>
      </c>
      <c r="U66" s="1">
        <v>0</v>
      </c>
      <c r="V66" s="1">
        <v>1</v>
      </c>
      <c r="W66" s="1">
        <v>0</v>
      </c>
      <c r="X66" s="1">
        <v>1</v>
      </c>
      <c r="Y66" s="1">
        <v>1</v>
      </c>
      <c r="Z66" s="1">
        <v>3</v>
      </c>
      <c r="AA66" s="1">
        <v>5</v>
      </c>
      <c r="AB66" s="1">
        <v>5</v>
      </c>
      <c r="AC66" s="1">
        <v>0</v>
      </c>
      <c r="AD66" s="1">
        <v>0</v>
      </c>
      <c r="AE66" s="1">
        <v>0</v>
      </c>
      <c r="AF66" s="1">
        <v>1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1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U66" s="3">
        <f>SUM(F66:AS66)</f>
        <v>20</v>
      </c>
    </row>
    <row r="67" spans="1:50" ht="11.25">
      <c r="A67" s="7">
        <v>30</v>
      </c>
      <c r="B67" s="2" t="s">
        <v>25</v>
      </c>
      <c r="C67" s="1" t="s">
        <v>57</v>
      </c>
      <c r="D67" s="1" t="s">
        <v>58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5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1</v>
      </c>
      <c r="W67" s="7">
        <v>0</v>
      </c>
      <c r="X67" s="7">
        <v>0</v>
      </c>
      <c r="Y67" s="7">
        <v>1</v>
      </c>
      <c r="Z67" s="7">
        <v>3</v>
      </c>
      <c r="AA67" s="7">
        <v>5</v>
      </c>
      <c r="AB67" s="7">
        <v>3</v>
      </c>
      <c r="AC67" s="7">
        <v>2</v>
      </c>
      <c r="AD67" s="7">
        <v>5</v>
      </c>
      <c r="AE67" s="7">
        <v>0</v>
      </c>
      <c r="AF67" s="7">
        <v>1</v>
      </c>
      <c r="AG67" s="7">
        <v>0</v>
      </c>
      <c r="AH67" s="7">
        <v>5</v>
      </c>
      <c r="AI67" s="7">
        <v>0</v>
      </c>
      <c r="AJ67" s="7">
        <v>0</v>
      </c>
      <c r="AK67" s="7">
        <v>0</v>
      </c>
      <c r="AL67" s="7">
        <v>1</v>
      </c>
      <c r="AM67" s="7">
        <v>0</v>
      </c>
      <c r="AN67" s="7">
        <v>0</v>
      </c>
      <c r="AO67" s="7">
        <v>2</v>
      </c>
      <c r="AP67" s="7">
        <v>1</v>
      </c>
      <c r="AQ67" s="7">
        <v>0</v>
      </c>
      <c r="AR67" s="7">
        <v>0</v>
      </c>
      <c r="AS67" s="7">
        <v>1</v>
      </c>
      <c r="AU67" s="3">
        <f>SUM(F67:AS67)</f>
        <v>36</v>
      </c>
      <c r="AV67" s="1"/>
      <c r="AW67" s="1"/>
      <c r="AX67" s="1"/>
    </row>
    <row r="68" spans="1:47" s="1" customFormat="1" ht="11.25">
      <c r="A68" s="7">
        <v>33</v>
      </c>
      <c r="B68" s="2" t="s">
        <v>23</v>
      </c>
      <c r="C68" s="1" t="s">
        <v>57</v>
      </c>
      <c r="D68" s="1" t="s">
        <v>58</v>
      </c>
      <c r="E68" s="7"/>
      <c r="F68" s="7">
        <v>5</v>
      </c>
      <c r="G68" s="7">
        <v>0</v>
      </c>
      <c r="H68" s="7">
        <v>0</v>
      </c>
      <c r="I68" s="7">
        <v>1</v>
      </c>
      <c r="J68" s="7">
        <v>0</v>
      </c>
      <c r="K68" s="7">
        <v>0</v>
      </c>
      <c r="L68" s="7">
        <v>1</v>
      </c>
      <c r="M68" s="7">
        <v>0</v>
      </c>
      <c r="N68" s="7">
        <v>0</v>
      </c>
      <c r="O68" s="7">
        <v>1</v>
      </c>
      <c r="P68" s="7">
        <v>0</v>
      </c>
      <c r="Q68" s="7">
        <v>1</v>
      </c>
      <c r="R68" s="7">
        <v>1</v>
      </c>
      <c r="S68" s="7">
        <v>1</v>
      </c>
      <c r="T68" s="7">
        <v>1</v>
      </c>
      <c r="U68" s="7">
        <v>1</v>
      </c>
      <c r="V68" s="7">
        <v>0</v>
      </c>
      <c r="W68" s="7">
        <v>1</v>
      </c>
      <c r="X68" s="7">
        <v>0</v>
      </c>
      <c r="Y68" s="7">
        <v>0</v>
      </c>
      <c r="Z68" s="7">
        <v>5</v>
      </c>
      <c r="AA68" s="7">
        <v>5</v>
      </c>
      <c r="AB68" s="7">
        <v>5</v>
      </c>
      <c r="AC68" s="7">
        <v>5</v>
      </c>
      <c r="AD68" s="7">
        <v>3</v>
      </c>
      <c r="AE68" s="7">
        <v>1</v>
      </c>
      <c r="AF68" s="7">
        <v>1</v>
      </c>
      <c r="AG68" s="7">
        <v>1</v>
      </c>
      <c r="AH68" s="7">
        <v>3</v>
      </c>
      <c r="AI68" s="7">
        <v>0</v>
      </c>
      <c r="AJ68" s="7">
        <v>2</v>
      </c>
      <c r="AK68" s="7">
        <v>0</v>
      </c>
      <c r="AL68" s="7">
        <v>1</v>
      </c>
      <c r="AM68" s="7">
        <v>0</v>
      </c>
      <c r="AN68" s="7">
        <v>2</v>
      </c>
      <c r="AO68" s="7">
        <v>0</v>
      </c>
      <c r="AP68" s="7">
        <v>0</v>
      </c>
      <c r="AQ68" s="7">
        <v>1</v>
      </c>
      <c r="AR68" s="7">
        <v>0</v>
      </c>
      <c r="AS68" s="7">
        <v>0</v>
      </c>
      <c r="AT68" s="7"/>
      <c r="AU68" s="3">
        <f>SUM(F68:AS68)</f>
        <v>49</v>
      </c>
    </row>
    <row r="69" spans="1:47" s="1" customFormat="1" ht="11.25">
      <c r="A69" s="7">
        <v>26</v>
      </c>
      <c r="B69" s="8" t="s">
        <v>27</v>
      </c>
      <c r="C69" s="1" t="s">
        <v>57</v>
      </c>
      <c r="D69" s="7" t="s">
        <v>58</v>
      </c>
      <c r="E69" s="7"/>
      <c r="F69" s="7">
        <v>0</v>
      </c>
      <c r="G69" s="7"/>
      <c r="H69" s="7"/>
      <c r="I69" s="7"/>
      <c r="J69" s="7">
        <v>5</v>
      </c>
      <c r="K69" s="7"/>
      <c r="L69" s="7"/>
      <c r="M69" s="7"/>
      <c r="N69" s="7">
        <v>1</v>
      </c>
      <c r="O69" s="7"/>
      <c r="P69" s="7"/>
      <c r="Q69" s="7"/>
      <c r="R69" s="7">
        <v>1</v>
      </c>
      <c r="S69" s="7"/>
      <c r="T69" s="7"/>
      <c r="U69" s="7"/>
      <c r="V69" s="7"/>
      <c r="W69" s="7"/>
      <c r="X69" s="7"/>
      <c r="Y69" s="7"/>
      <c r="Z69" s="7">
        <v>5</v>
      </c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3" t="s">
        <v>104</v>
      </c>
    </row>
    <row r="70" spans="1:47" s="1" customFormat="1" ht="11.25">
      <c r="A70" s="7">
        <v>62</v>
      </c>
      <c r="B70" s="8" t="s">
        <v>45</v>
      </c>
      <c r="C70" s="1" t="s">
        <v>57</v>
      </c>
      <c r="D70" s="7" t="s">
        <v>58</v>
      </c>
      <c r="E70" s="7"/>
      <c r="F70" s="7">
        <v>0</v>
      </c>
      <c r="G70" s="7">
        <v>0</v>
      </c>
      <c r="H70" s="7">
        <v>0</v>
      </c>
      <c r="I70" s="7">
        <v>5</v>
      </c>
      <c r="J70" s="7">
        <v>5</v>
      </c>
      <c r="K70" s="7">
        <v>5</v>
      </c>
      <c r="L70" s="7">
        <v>3</v>
      </c>
      <c r="M70" s="7">
        <v>5</v>
      </c>
      <c r="N70" s="7">
        <v>3</v>
      </c>
      <c r="O70" s="7">
        <v>5</v>
      </c>
      <c r="P70" s="7">
        <v>2</v>
      </c>
      <c r="Q70" s="7">
        <v>5</v>
      </c>
      <c r="R70" s="7">
        <v>3</v>
      </c>
      <c r="S70" s="7">
        <v>3</v>
      </c>
      <c r="T70" s="7">
        <v>3</v>
      </c>
      <c r="U70" s="7">
        <v>3</v>
      </c>
      <c r="V70" s="7">
        <v>3</v>
      </c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>
        <v>5</v>
      </c>
      <c r="AI70" s="7"/>
      <c r="AJ70" s="7"/>
      <c r="AK70" s="7"/>
      <c r="AL70" s="7">
        <v>5</v>
      </c>
      <c r="AM70" s="7">
        <v>3</v>
      </c>
      <c r="AN70" s="7"/>
      <c r="AO70" s="7"/>
      <c r="AP70" s="7">
        <v>0</v>
      </c>
      <c r="AQ70" s="7">
        <v>3</v>
      </c>
      <c r="AR70" s="7">
        <v>3</v>
      </c>
      <c r="AS70" s="7">
        <v>3</v>
      </c>
      <c r="AT70" s="7"/>
      <c r="AU70" s="3" t="s">
        <v>104</v>
      </c>
    </row>
    <row r="71" spans="1:47" s="1" customFormat="1" ht="11.25">
      <c r="A71" s="7">
        <v>69</v>
      </c>
      <c r="B71" s="8" t="s">
        <v>99</v>
      </c>
      <c r="C71" s="1" t="s">
        <v>57</v>
      </c>
      <c r="D71" s="1" t="s">
        <v>58</v>
      </c>
      <c r="E71" s="7"/>
      <c r="F71" s="7">
        <v>3</v>
      </c>
      <c r="G71" s="7">
        <v>0</v>
      </c>
      <c r="H71" s="7">
        <v>0</v>
      </c>
      <c r="I71" s="7"/>
      <c r="J71" s="7">
        <v>0</v>
      </c>
      <c r="K71" s="7">
        <v>2</v>
      </c>
      <c r="L71" s="7"/>
      <c r="M71" s="7"/>
      <c r="N71" s="7">
        <v>1</v>
      </c>
      <c r="O71" s="7">
        <v>1</v>
      </c>
      <c r="P71" s="7">
        <v>5</v>
      </c>
      <c r="Q71" s="7"/>
      <c r="R71" s="7">
        <v>3</v>
      </c>
      <c r="S71" s="7">
        <v>0</v>
      </c>
      <c r="T71" s="7">
        <v>1</v>
      </c>
      <c r="U71" s="7"/>
      <c r="V71" s="7">
        <v>3</v>
      </c>
      <c r="W71" s="7">
        <v>1</v>
      </c>
      <c r="X71" s="7">
        <v>2</v>
      </c>
      <c r="Y71" s="7">
        <v>2</v>
      </c>
      <c r="Z71" s="7">
        <v>5</v>
      </c>
      <c r="AA71" s="7"/>
      <c r="AB71" s="7"/>
      <c r="AC71" s="7"/>
      <c r="AD71" s="7">
        <v>0</v>
      </c>
      <c r="AE71" s="7">
        <v>5</v>
      </c>
      <c r="AF71" s="7">
        <v>5</v>
      </c>
      <c r="AG71" s="7"/>
      <c r="AH71" s="7">
        <v>1</v>
      </c>
      <c r="AI71" s="7">
        <v>3</v>
      </c>
      <c r="AJ71" s="7">
        <v>2</v>
      </c>
      <c r="AK71" s="7"/>
      <c r="AL71" s="7">
        <v>2</v>
      </c>
      <c r="AM71" s="7"/>
      <c r="AN71" s="7"/>
      <c r="AO71" s="7"/>
      <c r="AP71" s="7">
        <v>0</v>
      </c>
      <c r="AQ71" s="7">
        <v>1</v>
      </c>
      <c r="AR71" s="7"/>
      <c r="AS71" s="7"/>
      <c r="AT71" s="7"/>
      <c r="AU71" s="3" t="s">
        <v>104</v>
      </c>
    </row>
    <row r="72" spans="1:47" s="1" customFormat="1" ht="11.25">
      <c r="A72" s="7"/>
      <c r="B72" s="8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3"/>
    </row>
    <row r="73" spans="1:47" s="1" customFormat="1" ht="11.25">
      <c r="A73" s="7">
        <v>66</v>
      </c>
      <c r="B73" s="2" t="s">
        <v>97</v>
      </c>
      <c r="C73" s="1" t="s">
        <v>86</v>
      </c>
      <c r="D73" s="1" t="s">
        <v>7</v>
      </c>
      <c r="F73" s="1">
        <v>0</v>
      </c>
      <c r="G73" s="1">
        <v>0</v>
      </c>
      <c r="H73" s="1">
        <v>0</v>
      </c>
      <c r="I73" s="1">
        <v>0</v>
      </c>
      <c r="J73" s="1">
        <v>2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1</v>
      </c>
      <c r="AA73" s="1">
        <v>0</v>
      </c>
      <c r="AB73" s="1">
        <v>0</v>
      </c>
      <c r="AC73" s="1">
        <v>0</v>
      </c>
      <c r="AD73" s="1">
        <v>3</v>
      </c>
      <c r="AE73" s="1">
        <v>0</v>
      </c>
      <c r="AF73" s="1">
        <v>0</v>
      </c>
      <c r="AG73" s="1">
        <v>0</v>
      </c>
      <c r="AH73" s="1">
        <v>2</v>
      </c>
      <c r="AI73" s="1">
        <v>0</v>
      </c>
      <c r="AJ73" s="1">
        <v>0</v>
      </c>
      <c r="AK73" s="1">
        <v>0</v>
      </c>
      <c r="AL73" s="1">
        <v>3</v>
      </c>
      <c r="AM73" s="1">
        <v>1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U73" s="3">
        <f>SUM(F73:AS73)</f>
        <v>12</v>
      </c>
    </row>
    <row r="74" spans="1:47" s="1" customFormat="1" ht="11.25">
      <c r="A74" s="7">
        <v>43</v>
      </c>
      <c r="B74" s="2" t="s">
        <v>52</v>
      </c>
      <c r="C74" s="1" t="s">
        <v>86</v>
      </c>
      <c r="D74" s="7" t="s">
        <v>7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1</v>
      </c>
      <c r="L74" s="1">
        <v>2</v>
      </c>
      <c r="M74" s="1">
        <v>5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3</v>
      </c>
      <c r="W74" s="1">
        <v>5</v>
      </c>
      <c r="X74" s="1">
        <v>0</v>
      </c>
      <c r="Y74" s="1">
        <v>2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1</v>
      </c>
      <c r="AM74" s="1">
        <v>1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U74" s="3">
        <f>SUM(F74:AS74)</f>
        <v>20</v>
      </c>
    </row>
    <row r="75" spans="1:47" s="1" customFormat="1" ht="11.25">
      <c r="A75" s="7">
        <v>63</v>
      </c>
      <c r="B75" s="8" t="s">
        <v>44</v>
      </c>
      <c r="C75" s="1" t="s">
        <v>86</v>
      </c>
      <c r="D75" s="1" t="s">
        <v>7</v>
      </c>
      <c r="F75" s="1">
        <v>0</v>
      </c>
      <c r="G75" s="1">
        <v>0</v>
      </c>
      <c r="H75" s="1">
        <v>0</v>
      </c>
      <c r="I75" s="1">
        <v>1</v>
      </c>
      <c r="J75" s="1">
        <v>5</v>
      </c>
      <c r="K75" s="1">
        <v>3</v>
      </c>
      <c r="L75" s="1">
        <v>3</v>
      </c>
      <c r="M75" s="1">
        <v>1</v>
      </c>
      <c r="N75" s="1">
        <v>2</v>
      </c>
      <c r="O75" s="1">
        <v>1</v>
      </c>
      <c r="P75" s="1">
        <v>0</v>
      </c>
      <c r="Q75" s="1">
        <v>1</v>
      </c>
      <c r="R75" s="1">
        <v>0</v>
      </c>
      <c r="S75" s="1">
        <v>1</v>
      </c>
      <c r="T75" s="1">
        <v>1</v>
      </c>
      <c r="U75" s="1">
        <v>0</v>
      </c>
      <c r="V75" s="1">
        <v>3</v>
      </c>
      <c r="W75" s="1">
        <v>5</v>
      </c>
      <c r="X75" s="1">
        <v>2</v>
      </c>
      <c r="Y75" s="1">
        <v>3</v>
      </c>
      <c r="Z75" s="1">
        <v>5</v>
      </c>
      <c r="AA75" s="1">
        <v>5</v>
      </c>
      <c r="AB75" s="1">
        <v>3</v>
      </c>
      <c r="AC75" s="1">
        <v>3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3</v>
      </c>
      <c r="AJ75" s="1">
        <v>3</v>
      </c>
      <c r="AK75" s="1">
        <v>0</v>
      </c>
      <c r="AL75" s="1">
        <v>3</v>
      </c>
      <c r="AM75" s="1">
        <v>2</v>
      </c>
      <c r="AN75" s="1">
        <v>2</v>
      </c>
      <c r="AO75" s="1">
        <v>3</v>
      </c>
      <c r="AP75" s="1">
        <v>3</v>
      </c>
      <c r="AQ75" s="1">
        <v>0</v>
      </c>
      <c r="AR75" s="1">
        <v>0</v>
      </c>
      <c r="AS75" s="1">
        <v>0</v>
      </c>
      <c r="AU75" s="3">
        <f>SUM(F75:AS75)</f>
        <v>67</v>
      </c>
    </row>
    <row r="76" spans="1:47" s="1" customFormat="1" ht="11.25">
      <c r="A76" s="7"/>
      <c r="B76" s="2"/>
      <c r="AU76" s="3"/>
    </row>
    <row r="77" spans="1:47" s="1" customFormat="1" ht="11.25">
      <c r="A77" s="7">
        <v>19</v>
      </c>
      <c r="B77" s="2" t="s">
        <v>41</v>
      </c>
      <c r="C77" s="1" t="s">
        <v>14</v>
      </c>
      <c r="D77" s="7" t="s">
        <v>58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3</v>
      </c>
      <c r="W77" s="1">
        <v>1</v>
      </c>
      <c r="X77" s="1">
        <v>0</v>
      </c>
      <c r="Y77" s="1">
        <v>1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1</v>
      </c>
      <c r="AM77" s="1">
        <v>0</v>
      </c>
      <c r="AN77" s="1">
        <v>5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U77" s="3">
        <f>SUM(F77:AS77)</f>
        <v>11</v>
      </c>
    </row>
    <row r="78" spans="1:47" s="1" customFormat="1" ht="11.25">
      <c r="A78" s="7">
        <v>20</v>
      </c>
      <c r="B78" s="8" t="s">
        <v>40</v>
      </c>
      <c r="C78" s="1" t="s">
        <v>14</v>
      </c>
      <c r="D78" s="1" t="s">
        <v>58</v>
      </c>
      <c r="F78" s="1">
        <v>1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2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1</v>
      </c>
      <c r="W78" s="1">
        <v>0</v>
      </c>
      <c r="X78" s="1">
        <v>0</v>
      </c>
      <c r="Y78" s="1">
        <v>0</v>
      </c>
      <c r="Z78" s="1">
        <v>5</v>
      </c>
      <c r="AA78" s="1">
        <v>5</v>
      </c>
      <c r="AB78" s="1">
        <v>0</v>
      </c>
      <c r="AC78" s="1">
        <v>0</v>
      </c>
      <c r="AD78" s="1">
        <v>3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1</v>
      </c>
      <c r="AM78" s="1">
        <v>0</v>
      </c>
      <c r="AN78" s="1">
        <v>0</v>
      </c>
      <c r="AO78" s="1">
        <v>1</v>
      </c>
      <c r="AP78" s="1">
        <v>0</v>
      </c>
      <c r="AQ78" s="1">
        <v>0</v>
      </c>
      <c r="AR78" s="1">
        <v>0</v>
      </c>
      <c r="AS78" s="1">
        <v>0</v>
      </c>
      <c r="AU78" s="3">
        <f>SUM(F78:AS78)</f>
        <v>19</v>
      </c>
    </row>
    <row r="79" spans="1:47" s="1" customFormat="1" ht="11.25">
      <c r="A79" s="7">
        <v>5</v>
      </c>
      <c r="B79" s="8" t="s">
        <v>62</v>
      </c>
      <c r="C79" s="1" t="s">
        <v>14</v>
      </c>
      <c r="D79" s="7" t="s">
        <v>58</v>
      </c>
      <c r="E79" s="7"/>
      <c r="F79" s="7">
        <v>0</v>
      </c>
      <c r="G79" s="7">
        <v>0</v>
      </c>
      <c r="H79" s="7">
        <v>0</v>
      </c>
      <c r="I79" s="7">
        <v>0</v>
      </c>
      <c r="J79" s="7">
        <v>5</v>
      </c>
      <c r="K79" s="7">
        <v>1</v>
      </c>
      <c r="L79" s="7">
        <v>3</v>
      </c>
      <c r="M79" s="7">
        <v>0</v>
      </c>
      <c r="N79" s="7">
        <v>3</v>
      </c>
      <c r="O79" s="7">
        <v>1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1</v>
      </c>
      <c r="Y79" s="7">
        <v>1</v>
      </c>
      <c r="Z79" s="7">
        <v>3</v>
      </c>
      <c r="AA79" s="7">
        <v>5</v>
      </c>
      <c r="AB79" s="7">
        <v>3</v>
      </c>
      <c r="AC79" s="7">
        <v>5</v>
      </c>
      <c r="AD79" s="7">
        <v>0</v>
      </c>
      <c r="AE79" s="7">
        <v>0</v>
      </c>
      <c r="AF79" s="7">
        <v>1</v>
      </c>
      <c r="AG79" s="7">
        <v>1</v>
      </c>
      <c r="AH79" s="7">
        <v>2</v>
      </c>
      <c r="AI79" s="7">
        <v>1</v>
      </c>
      <c r="AJ79" s="7">
        <v>0</v>
      </c>
      <c r="AK79" s="7">
        <v>1</v>
      </c>
      <c r="AL79" s="7">
        <v>1</v>
      </c>
      <c r="AM79" s="7">
        <v>1</v>
      </c>
      <c r="AN79" s="7">
        <v>0</v>
      </c>
      <c r="AO79" s="7">
        <v>2</v>
      </c>
      <c r="AP79" s="7">
        <v>0</v>
      </c>
      <c r="AQ79" s="7">
        <v>0</v>
      </c>
      <c r="AR79" s="7">
        <v>0</v>
      </c>
      <c r="AS79" s="7">
        <v>0</v>
      </c>
      <c r="AT79" s="7"/>
      <c r="AU79" s="3">
        <f>SUM(F79:AS79)</f>
        <v>41</v>
      </c>
    </row>
    <row r="80" spans="1:47" s="1" customFormat="1" ht="11.25">
      <c r="A80" s="7">
        <v>35</v>
      </c>
      <c r="B80" s="8" t="s">
        <v>48</v>
      </c>
      <c r="C80" s="1" t="s">
        <v>14</v>
      </c>
      <c r="D80" s="7" t="s">
        <v>58</v>
      </c>
      <c r="F80" s="1">
        <v>1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5</v>
      </c>
      <c r="M80" s="1">
        <v>0</v>
      </c>
      <c r="N80" s="1">
        <v>1</v>
      </c>
      <c r="O80" s="1">
        <v>1</v>
      </c>
      <c r="P80" s="1">
        <v>0</v>
      </c>
      <c r="Q80" s="1">
        <v>0</v>
      </c>
      <c r="R80" s="1">
        <v>3</v>
      </c>
      <c r="S80" s="1">
        <v>3</v>
      </c>
      <c r="T80" s="1">
        <v>5</v>
      </c>
      <c r="U80" s="1">
        <v>3</v>
      </c>
      <c r="V80" s="1">
        <v>3</v>
      </c>
      <c r="W80" s="1">
        <v>2</v>
      </c>
      <c r="X80" s="1">
        <v>3</v>
      </c>
      <c r="Y80" s="1">
        <v>3</v>
      </c>
      <c r="Z80" s="1">
        <v>5</v>
      </c>
      <c r="AA80" s="1">
        <v>5</v>
      </c>
      <c r="AB80" s="1">
        <v>5</v>
      </c>
      <c r="AC80" s="1">
        <v>5</v>
      </c>
      <c r="AD80" s="1">
        <v>5</v>
      </c>
      <c r="AE80" s="1">
        <v>5</v>
      </c>
      <c r="AF80" s="1">
        <v>3</v>
      </c>
      <c r="AG80" s="1">
        <v>1</v>
      </c>
      <c r="AH80" s="1">
        <v>2</v>
      </c>
      <c r="AI80" s="1">
        <v>1</v>
      </c>
      <c r="AJ80" s="1">
        <v>2</v>
      </c>
      <c r="AK80" s="1">
        <v>1</v>
      </c>
      <c r="AL80" s="1">
        <v>3</v>
      </c>
      <c r="AM80" s="1">
        <v>3</v>
      </c>
      <c r="AN80" s="1">
        <v>5</v>
      </c>
      <c r="AO80" s="1">
        <v>3</v>
      </c>
      <c r="AP80" s="1">
        <v>3</v>
      </c>
      <c r="AQ80" s="1">
        <v>3</v>
      </c>
      <c r="AR80" s="1">
        <v>1</v>
      </c>
      <c r="AS80" s="1">
        <v>5</v>
      </c>
      <c r="AU80" s="3">
        <f>SUM(F80:AS80)</f>
        <v>99</v>
      </c>
    </row>
    <row r="81" spans="1:47" s="1" customFormat="1" ht="11.25">
      <c r="A81" s="7">
        <v>65</v>
      </c>
      <c r="B81" s="8" t="s">
        <v>96</v>
      </c>
      <c r="C81" s="1" t="s">
        <v>14</v>
      </c>
      <c r="D81" s="7" t="s">
        <v>58</v>
      </c>
      <c r="E81" s="7"/>
      <c r="F81" s="7">
        <v>5</v>
      </c>
      <c r="G81" s="7">
        <v>5</v>
      </c>
      <c r="H81" s="7">
        <v>5</v>
      </c>
      <c r="I81" s="7">
        <v>5</v>
      </c>
      <c r="J81" s="7">
        <v>5</v>
      </c>
      <c r="K81" s="7">
        <v>5</v>
      </c>
      <c r="L81" s="7">
        <v>5</v>
      </c>
      <c r="M81" s="7">
        <v>5</v>
      </c>
      <c r="N81" s="7">
        <v>5</v>
      </c>
      <c r="O81" s="7">
        <v>5</v>
      </c>
      <c r="P81" s="7">
        <v>5</v>
      </c>
      <c r="Q81" s="7">
        <v>5</v>
      </c>
      <c r="R81" s="7">
        <v>5</v>
      </c>
      <c r="S81" s="7">
        <v>5</v>
      </c>
      <c r="T81" s="7">
        <v>5</v>
      </c>
      <c r="U81" s="7">
        <v>5</v>
      </c>
      <c r="V81" s="7">
        <v>5</v>
      </c>
      <c r="W81" s="7">
        <v>5</v>
      </c>
      <c r="X81" s="7">
        <v>5</v>
      </c>
      <c r="Y81" s="7">
        <v>5</v>
      </c>
      <c r="Z81" s="7">
        <v>5</v>
      </c>
      <c r="AA81" s="7">
        <v>5</v>
      </c>
      <c r="AB81" s="7">
        <v>5</v>
      </c>
      <c r="AC81" s="7">
        <v>5</v>
      </c>
      <c r="AD81" s="7">
        <v>5</v>
      </c>
      <c r="AE81" s="7">
        <v>5</v>
      </c>
      <c r="AF81" s="7">
        <v>5</v>
      </c>
      <c r="AG81" s="7">
        <v>5</v>
      </c>
      <c r="AH81" s="7">
        <v>5</v>
      </c>
      <c r="AI81" s="7">
        <v>5</v>
      </c>
      <c r="AJ81" s="7">
        <v>5</v>
      </c>
      <c r="AK81" s="7">
        <v>5</v>
      </c>
      <c r="AL81" s="7">
        <v>3</v>
      </c>
      <c r="AM81" s="7">
        <v>5</v>
      </c>
      <c r="AN81" s="7">
        <v>5</v>
      </c>
      <c r="AO81" s="7">
        <v>5</v>
      </c>
      <c r="AP81" s="7">
        <v>3</v>
      </c>
      <c r="AQ81" s="7">
        <v>5</v>
      </c>
      <c r="AR81" s="7">
        <v>5</v>
      </c>
      <c r="AS81" s="7">
        <v>5</v>
      </c>
      <c r="AT81" s="7"/>
      <c r="AU81" s="3">
        <f>SUM(F81:AS81)</f>
        <v>196</v>
      </c>
    </row>
    <row r="82" spans="1:47" s="1" customFormat="1" ht="11.25">
      <c r="A82" s="7">
        <v>77</v>
      </c>
      <c r="B82" s="8" t="s">
        <v>102</v>
      </c>
      <c r="C82" s="1" t="s">
        <v>14</v>
      </c>
      <c r="D82" s="7" t="s">
        <v>58</v>
      </c>
      <c r="E82" s="7"/>
      <c r="F82" s="7">
        <v>5</v>
      </c>
      <c r="G82" s="7"/>
      <c r="H82" s="7"/>
      <c r="I82" s="7"/>
      <c r="J82" s="7">
        <v>5</v>
      </c>
      <c r="K82" s="7"/>
      <c r="L82" s="7"/>
      <c r="M82" s="7"/>
      <c r="N82" s="7">
        <v>5</v>
      </c>
      <c r="O82" s="7">
        <v>5</v>
      </c>
      <c r="P82" s="7">
        <v>5</v>
      </c>
      <c r="Q82" s="7">
        <v>5</v>
      </c>
      <c r="R82" s="7">
        <v>5</v>
      </c>
      <c r="S82" s="7"/>
      <c r="T82" s="7"/>
      <c r="U82" s="7"/>
      <c r="V82" s="7">
        <v>2</v>
      </c>
      <c r="W82" s="7">
        <v>3</v>
      </c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3" t="s">
        <v>104</v>
      </c>
    </row>
    <row r="83" spans="1:47" s="1" customFormat="1" ht="11.25">
      <c r="A83" s="7"/>
      <c r="B83" s="8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3"/>
    </row>
    <row r="84" spans="2:64" s="5" customFormat="1" ht="11.25">
      <c r="B84" s="4"/>
      <c r="F84" s="5">
        <v>1</v>
      </c>
      <c r="J84" s="5">
        <v>2</v>
      </c>
      <c r="N84" s="5">
        <v>3</v>
      </c>
      <c r="R84" s="5">
        <v>4</v>
      </c>
      <c r="V84" s="5">
        <v>5</v>
      </c>
      <c r="Z84" s="5">
        <v>6</v>
      </c>
      <c r="AD84" s="5">
        <v>7</v>
      </c>
      <c r="AH84" s="5">
        <v>8</v>
      </c>
      <c r="AL84" s="5">
        <v>9</v>
      </c>
      <c r="AP84" s="5">
        <v>10</v>
      </c>
      <c r="AU84" s="6">
        <v>11</v>
      </c>
      <c r="AY84" s="5">
        <v>12</v>
      </c>
      <c r="BC84" s="5">
        <v>13</v>
      </c>
      <c r="BG84" s="5">
        <v>14</v>
      </c>
      <c r="BL84" s="5" t="s">
        <v>105</v>
      </c>
    </row>
    <row r="85" spans="1:47" s="1" customFormat="1" ht="11.25">
      <c r="A85" s="7"/>
      <c r="B85" s="8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3"/>
    </row>
    <row r="86" spans="1:64" s="1" customFormat="1" ht="11.25">
      <c r="A86" s="7">
        <v>74</v>
      </c>
      <c r="B86" s="2" t="s">
        <v>53</v>
      </c>
      <c r="C86" s="1" t="s">
        <v>13</v>
      </c>
      <c r="D86" s="1" t="s">
        <v>12</v>
      </c>
      <c r="F86" s="1">
        <v>0</v>
      </c>
      <c r="G86" s="1">
        <v>0</v>
      </c>
      <c r="H86" s="1">
        <v>1</v>
      </c>
      <c r="I86" s="1">
        <v>0</v>
      </c>
      <c r="J86" s="1">
        <v>2</v>
      </c>
      <c r="K86" s="1">
        <v>0</v>
      </c>
      <c r="L86" s="1">
        <v>0</v>
      </c>
      <c r="M86" s="1">
        <v>0</v>
      </c>
      <c r="N86" s="1">
        <v>3</v>
      </c>
      <c r="O86" s="1">
        <v>1</v>
      </c>
      <c r="P86" s="1">
        <v>1</v>
      </c>
      <c r="Q86" s="1">
        <v>0</v>
      </c>
      <c r="R86" s="1">
        <v>1</v>
      </c>
      <c r="S86" s="1">
        <v>2</v>
      </c>
      <c r="T86" s="1">
        <v>1</v>
      </c>
      <c r="U86" s="1">
        <v>0</v>
      </c>
      <c r="V86" s="1">
        <v>0</v>
      </c>
      <c r="W86" s="1">
        <v>0</v>
      </c>
      <c r="X86" s="1">
        <v>0</v>
      </c>
      <c r="Y86" s="1">
        <v>2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U86" s="3">
        <v>0</v>
      </c>
      <c r="AV86" s="1">
        <v>0</v>
      </c>
      <c r="AW86" s="2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L86" s="3">
        <f aca="true" t="shared" si="2" ref="BL86:BL92">SUM(F86:BJ86)</f>
        <v>14</v>
      </c>
    </row>
    <row r="87" spans="1:64" s="1" customFormat="1" ht="11.25">
      <c r="A87" s="7">
        <v>54</v>
      </c>
      <c r="B87" s="2" t="s">
        <v>36</v>
      </c>
      <c r="C87" s="1" t="s">
        <v>13</v>
      </c>
      <c r="D87" s="7" t="s">
        <v>12</v>
      </c>
      <c r="E87" s="7"/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1</v>
      </c>
      <c r="O87" s="7">
        <v>0</v>
      </c>
      <c r="P87" s="7">
        <v>0</v>
      </c>
      <c r="Q87" s="7">
        <v>0</v>
      </c>
      <c r="R87" s="7">
        <v>1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1</v>
      </c>
      <c r="AA87" s="7">
        <v>0</v>
      </c>
      <c r="AB87" s="7">
        <v>3</v>
      </c>
      <c r="AC87" s="7">
        <v>0</v>
      </c>
      <c r="AD87" s="7">
        <v>1</v>
      </c>
      <c r="AE87" s="7">
        <v>0</v>
      </c>
      <c r="AF87" s="7">
        <v>0</v>
      </c>
      <c r="AG87" s="7">
        <v>1</v>
      </c>
      <c r="AH87" s="7">
        <v>0</v>
      </c>
      <c r="AI87" s="7">
        <v>0</v>
      </c>
      <c r="AJ87" s="7">
        <v>0</v>
      </c>
      <c r="AK87" s="7">
        <v>0</v>
      </c>
      <c r="AL87" s="7">
        <v>1</v>
      </c>
      <c r="AM87" s="7">
        <v>1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7"/>
      <c r="AU87" s="3">
        <v>1</v>
      </c>
      <c r="AV87" s="1">
        <v>3</v>
      </c>
      <c r="AW87" s="1">
        <v>2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L87" s="3">
        <f t="shared" si="2"/>
        <v>16</v>
      </c>
    </row>
    <row r="88" spans="1:64" s="1" customFormat="1" ht="11.25">
      <c r="A88" s="7">
        <v>25</v>
      </c>
      <c r="B88" s="2" t="s">
        <v>78</v>
      </c>
      <c r="C88" s="1" t="s">
        <v>13</v>
      </c>
      <c r="D88" s="1" t="s">
        <v>12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3</v>
      </c>
      <c r="S88" s="1">
        <v>0</v>
      </c>
      <c r="T88" s="1">
        <v>1</v>
      </c>
      <c r="U88" s="1">
        <v>0</v>
      </c>
      <c r="V88" s="1">
        <v>1</v>
      </c>
      <c r="W88" s="1">
        <v>0</v>
      </c>
      <c r="X88" s="1">
        <v>1</v>
      </c>
      <c r="Y88" s="1">
        <v>2</v>
      </c>
      <c r="Z88" s="1">
        <v>0</v>
      </c>
      <c r="AA88" s="1">
        <v>3</v>
      </c>
      <c r="AB88" s="1">
        <v>0</v>
      </c>
      <c r="AC88" s="1">
        <v>2</v>
      </c>
      <c r="AD88" s="1">
        <v>0</v>
      </c>
      <c r="AE88" s="1">
        <v>0</v>
      </c>
      <c r="AF88" s="1">
        <v>1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U88" s="3">
        <v>0</v>
      </c>
      <c r="AV88" s="1">
        <v>0</v>
      </c>
      <c r="AW88" s="1">
        <v>0</v>
      </c>
      <c r="AX88" s="1">
        <v>1</v>
      </c>
      <c r="AY88" s="1">
        <v>0</v>
      </c>
      <c r="AZ88" s="1">
        <v>0</v>
      </c>
      <c r="BA88" s="1">
        <v>0</v>
      </c>
      <c r="BB88" s="1">
        <v>0</v>
      </c>
      <c r="BC88" s="1">
        <v>5</v>
      </c>
      <c r="BD88" s="1">
        <v>0</v>
      </c>
      <c r="BE88" s="1">
        <v>2</v>
      </c>
      <c r="BF88" s="1">
        <v>0</v>
      </c>
      <c r="BG88" s="1">
        <v>0</v>
      </c>
      <c r="BH88" s="1">
        <v>0</v>
      </c>
      <c r="BI88" s="1">
        <v>5</v>
      </c>
      <c r="BJ88" s="1">
        <v>1</v>
      </c>
      <c r="BL88" s="3">
        <f t="shared" si="2"/>
        <v>28</v>
      </c>
    </row>
    <row r="89" spans="1:64" s="1" customFormat="1" ht="11.25">
      <c r="A89" s="7">
        <v>53</v>
      </c>
      <c r="B89" s="8" t="s">
        <v>35</v>
      </c>
      <c r="C89" s="1" t="s">
        <v>13</v>
      </c>
      <c r="D89" s="1" t="s">
        <v>12</v>
      </c>
      <c r="E89" s="7"/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1</v>
      </c>
      <c r="P89" s="7">
        <v>1</v>
      </c>
      <c r="Q89" s="7">
        <v>0</v>
      </c>
      <c r="R89" s="7">
        <v>3</v>
      </c>
      <c r="S89" s="7">
        <v>1</v>
      </c>
      <c r="T89" s="7">
        <v>1</v>
      </c>
      <c r="U89" s="7">
        <v>0</v>
      </c>
      <c r="V89" s="7">
        <v>0</v>
      </c>
      <c r="W89" s="7">
        <v>0</v>
      </c>
      <c r="X89" s="7">
        <v>1</v>
      </c>
      <c r="Y89" s="7">
        <v>1</v>
      </c>
      <c r="Z89" s="7">
        <v>0</v>
      </c>
      <c r="AA89" s="7">
        <v>5</v>
      </c>
      <c r="AB89" s="7">
        <v>5</v>
      </c>
      <c r="AC89" s="7">
        <v>5</v>
      </c>
      <c r="AD89" s="7">
        <v>0</v>
      </c>
      <c r="AE89" s="7">
        <v>2</v>
      </c>
      <c r="AF89" s="7">
        <v>2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7"/>
      <c r="AU89" s="3">
        <v>1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1</v>
      </c>
      <c r="BH89" s="1">
        <v>0</v>
      </c>
      <c r="BI89" s="1">
        <v>0</v>
      </c>
      <c r="BJ89" s="1">
        <v>0</v>
      </c>
      <c r="BL89" s="3">
        <f t="shared" si="2"/>
        <v>30</v>
      </c>
    </row>
    <row r="90" spans="1:64" s="1" customFormat="1" ht="11.25">
      <c r="A90" s="7">
        <v>28</v>
      </c>
      <c r="B90" s="2" t="s">
        <v>80</v>
      </c>
      <c r="C90" s="1" t="s">
        <v>13</v>
      </c>
      <c r="D90" s="1" t="s">
        <v>12</v>
      </c>
      <c r="F90" s="1">
        <v>0</v>
      </c>
      <c r="G90" s="1">
        <v>0</v>
      </c>
      <c r="H90" s="1">
        <v>0</v>
      </c>
      <c r="I90" s="1">
        <v>0</v>
      </c>
      <c r="J90" s="1">
        <v>2</v>
      </c>
      <c r="K90" s="1">
        <v>1</v>
      </c>
      <c r="L90" s="1">
        <v>0</v>
      </c>
      <c r="M90" s="1">
        <v>0</v>
      </c>
      <c r="N90" s="1">
        <v>1</v>
      </c>
      <c r="O90" s="1">
        <v>1</v>
      </c>
      <c r="P90" s="1">
        <v>0</v>
      </c>
      <c r="Q90" s="1">
        <v>0</v>
      </c>
      <c r="R90" s="1">
        <v>1</v>
      </c>
      <c r="S90" s="1">
        <v>0</v>
      </c>
      <c r="T90" s="1">
        <v>3</v>
      </c>
      <c r="U90" s="1">
        <v>0</v>
      </c>
      <c r="V90" s="1">
        <v>1</v>
      </c>
      <c r="W90" s="1">
        <v>3</v>
      </c>
      <c r="X90" s="1">
        <v>1</v>
      </c>
      <c r="Y90" s="1">
        <v>0</v>
      </c>
      <c r="Z90" s="1">
        <v>0</v>
      </c>
      <c r="AA90" s="1">
        <v>5</v>
      </c>
      <c r="AB90" s="1">
        <v>5</v>
      </c>
      <c r="AC90" s="1">
        <v>0</v>
      </c>
      <c r="AD90" s="1">
        <v>3</v>
      </c>
      <c r="AE90" s="1">
        <v>2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U90" s="3">
        <v>2</v>
      </c>
      <c r="AV90" s="1">
        <v>1</v>
      </c>
      <c r="AW90" s="1">
        <v>0</v>
      </c>
      <c r="AX90" s="1">
        <v>0</v>
      </c>
      <c r="AY90" s="1">
        <v>0</v>
      </c>
      <c r="AZ90" s="1">
        <v>1</v>
      </c>
      <c r="BA90" s="1">
        <v>0</v>
      </c>
      <c r="BB90" s="1">
        <v>0</v>
      </c>
      <c r="BC90" s="1">
        <v>3</v>
      </c>
      <c r="BD90" s="1">
        <v>0</v>
      </c>
      <c r="BE90" s="1">
        <v>0</v>
      </c>
      <c r="BF90" s="1">
        <v>0</v>
      </c>
      <c r="BG90" s="1">
        <v>0</v>
      </c>
      <c r="BH90" s="1">
        <v>3</v>
      </c>
      <c r="BI90" s="1">
        <v>0</v>
      </c>
      <c r="BJ90" s="1">
        <v>1</v>
      </c>
      <c r="BL90" s="3">
        <f t="shared" si="2"/>
        <v>40</v>
      </c>
    </row>
    <row r="91" spans="1:64" s="1" customFormat="1" ht="11.25">
      <c r="A91" s="7">
        <v>52</v>
      </c>
      <c r="B91" s="8" t="s">
        <v>37</v>
      </c>
      <c r="C91" s="1" t="s">
        <v>13</v>
      </c>
      <c r="D91" s="1" t="s">
        <v>12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1</v>
      </c>
      <c r="L91" s="1">
        <v>0</v>
      </c>
      <c r="M91" s="1">
        <v>0</v>
      </c>
      <c r="N91" s="1">
        <v>3</v>
      </c>
      <c r="O91" s="1">
        <v>1</v>
      </c>
      <c r="P91" s="1">
        <v>0</v>
      </c>
      <c r="Q91" s="1">
        <v>0</v>
      </c>
      <c r="R91" s="1">
        <v>3</v>
      </c>
      <c r="S91" s="1">
        <v>1</v>
      </c>
      <c r="T91" s="1">
        <v>3</v>
      </c>
      <c r="U91" s="1">
        <v>5</v>
      </c>
      <c r="V91" s="1">
        <v>5</v>
      </c>
      <c r="W91" s="1">
        <v>3</v>
      </c>
      <c r="X91" s="1">
        <v>1</v>
      </c>
      <c r="Y91" s="1">
        <v>3</v>
      </c>
      <c r="Z91" s="1">
        <v>3</v>
      </c>
      <c r="AA91" s="1">
        <v>3</v>
      </c>
      <c r="AB91" s="1">
        <v>3</v>
      </c>
      <c r="AC91" s="1">
        <v>0</v>
      </c>
      <c r="AD91" s="1">
        <v>1</v>
      </c>
      <c r="AE91" s="1">
        <v>0</v>
      </c>
      <c r="AF91" s="1">
        <v>1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1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U91" s="3">
        <v>3</v>
      </c>
      <c r="AV91" s="1">
        <v>0</v>
      </c>
      <c r="AW91" s="1">
        <v>1</v>
      </c>
      <c r="AX91" s="1">
        <v>0</v>
      </c>
      <c r="AY91" s="1">
        <v>1</v>
      </c>
      <c r="AZ91" s="1">
        <v>0</v>
      </c>
      <c r="BA91" s="1">
        <v>0</v>
      </c>
      <c r="BB91" s="1">
        <v>0</v>
      </c>
      <c r="BC91" s="1">
        <v>1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L91" s="3">
        <f t="shared" si="2"/>
        <v>47</v>
      </c>
    </row>
    <row r="92" spans="1:64" s="1" customFormat="1" ht="11.25">
      <c r="A92" s="7">
        <v>27</v>
      </c>
      <c r="B92" s="2" t="s">
        <v>79</v>
      </c>
      <c r="C92" s="1" t="s">
        <v>13</v>
      </c>
      <c r="D92" s="1" t="s">
        <v>12</v>
      </c>
      <c r="F92" s="1">
        <v>3</v>
      </c>
      <c r="G92" s="1">
        <v>0</v>
      </c>
      <c r="H92" s="1">
        <v>0</v>
      </c>
      <c r="I92" s="1">
        <v>0</v>
      </c>
      <c r="J92" s="1">
        <v>1</v>
      </c>
      <c r="K92" s="1">
        <v>0</v>
      </c>
      <c r="L92" s="1">
        <v>0</v>
      </c>
      <c r="M92" s="1">
        <v>0</v>
      </c>
      <c r="N92" s="1">
        <v>1</v>
      </c>
      <c r="O92" s="1">
        <v>0</v>
      </c>
      <c r="P92" s="1">
        <v>0</v>
      </c>
      <c r="Q92" s="1">
        <v>0</v>
      </c>
      <c r="R92" s="1">
        <v>5</v>
      </c>
      <c r="S92" s="1">
        <v>0</v>
      </c>
      <c r="T92" s="1">
        <v>1</v>
      </c>
      <c r="U92" s="1">
        <v>1</v>
      </c>
      <c r="V92" s="1">
        <v>0</v>
      </c>
      <c r="W92" s="1">
        <v>1</v>
      </c>
      <c r="X92" s="1">
        <v>3</v>
      </c>
      <c r="Y92" s="1">
        <v>1</v>
      </c>
      <c r="Z92" s="1">
        <v>5</v>
      </c>
      <c r="AA92" s="1">
        <v>3</v>
      </c>
      <c r="AB92" s="1">
        <v>3</v>
      </c>
      <c r="AC92" s="1">
        <v>5</v>
      </c>
      <c r="AD92" s="1">
        <v>5</v>
      </c>
      <c r="AE92" s="1">
        <v>3</v>
      </c>
      <c r="AF92" s="1">
        <v>1</v>
      </c>
      <c r="AG92" s="1">
        <v>1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1</v>
      </c>
      <c r="AQ92" s="1">
        <v>0</v>
      </c>
      <c r="AR92" s="1">
        <v>0</v>
      </c>
      <c r="AS92" s="1">
        <v>0</v>
      </c>
      <c r="AU92" s="3">
        <v>0</v>
      </c>
      <c r="AV92" s="1">
        <v>3</v>
      </c>
      <c r="AW92" s="2">
        <v>0</v>
      </c>
      <c r="AX92" s="1">
        <v>2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5</v>
      </c>
      <c r="BE92" s="1">
        <v>0</v>
      </c>
      <c r="BF92" s="1">
        <v>0</v>
      </c>
      <c r="BG92" s="1">
        <v>0</v>
      </c>
      <c r="BH92" s="1">
        <v>0</v>
      </c>
      <c r="BI92" s="1">
        <v>1</v>
      </c>
      <c r="BJ92" s="1">
        <v>1</v>
      </c>
      <c r="BL92" s="3">
        <f t="shared" si="2"/>
        <v>56</v>
      </c>
    </row>
    <row r="93" spans="1:64" s="1" customFormat="1" ht="11.25">
      <c r="A93" s="7"/>
      <c r="B93" s="8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3"/>
      <c r="BL93" s="3"/>
    </row>
    <row r="94" spans="1:64" s="1" customFormat="1" ht="11.25">
      <c r="A94" s="7">
        <v>31</v>
      </c>
      <c r="B94" s="2" t="s">
        <v>29</v>
      </c>
      <c r="C94" s="1" t="s">
        <v>11</v>
      </c>
      <c r="D94" s="7" t="s">
        <v>12</v>
      </c>
      <c r="F94" s="1">
        <v>0</v>
      </c>
      <c r="G94" s="1">
        <v>1</v>
      </c>
      <c r="H94" s="1">
        <v>0</v>
      </c>
      <c r="I94" s="1">
        <v>1</v>
      </c>
      <c r="J94" s="1">
        <v>1</v>
      </c>
      <c r="K94" s="1">
        <v>1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5</v>
      </c>
      <c r="S94" s="1">
        <v>1</v>
      </c>
      <c r="T94" s="1">
        <v>5</v>
      </c>
      <c r="U94" s="1">
        <v>0</v>
      </c>
      <c r="V94" s="1">
        <v>0</v>
      </c>
      <c r="W94" s="1">
        <v>1</v>
      </c>
      <c r="X94" s="1">
        <v>0</v>
      </c>
      <c r="Y94" s="1">
        <v>0</v>
      </c>
      <c r="Z94" s="1">
        <v>2</v>
      </c>
      <c r="AA94" s="1">
        <v>0</v>
      </c>
      <c r="AB94" s="1">
        <v>5</v>
      </c>
      <c r="AC94" s="1">
        <v>0</v>
      </c>
      <c r="AD94" s="1">
        <v>5</v>
      </c>
      <c r="AE94" s="1">
        <v>5</v>
      </c>
      <c r="AF94" s="1">
        <v>2</v>
      </c>
      <c r="AG94" s="1">
        <v>3</v>
      </c>
      <c r="AH94" s="1">
        <v>1</v>
      </c>
      <c r="AI94" s="1">
        <v>0</v>
      </c>
      <c r="AJ94" s="1">
        <v>0</v>
      </c>
      <c r="AK94" s="1">
        <v>1</v>
      </c>
      <c r="AL94" s="1">
        <v>0</v>
      </c>
      <c r="AM94" s="1">
        <v>1</v>
      </c>
      <c r="AN94" s="1">
        <v>1</v>
      </c>
      <c r="AO94" s="1">
        <v>3</v>
      </c>
      <c r="AP94" s="1">
        <v>0</v>
      </c>
      <c r="AQ94" s="1">
        <v>0</v>
      </c>
      <c r="AR94" s="1">
        <v>0</v>
      </c>
      <c r="AS94" s="1">
        <v>0</v>
      </c>
      <c r="AU94" s="3">
        <v>1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1</v>
      </c>
      <c r="BE94" s="1">
        <v>5</v>
      </c>
      <c r="BF94" s="1">
        <v>1</v>
      </c>
      <c r="BG94" s="1">
        <v>0</v>
      </c>
      <c r="BH94" s="1">
        <v>1</v>
      </c>
      <c r="BI94" s="1">
        <v>1</v>
      </c>
      <c r="BJ94" s="1">
        <v>1</v>
      </c>
      <c r="BL94" s="3">
        <f>SUM(F94:BJ94)</f>
        <v>56</v>
      </c>
    </row>
    <row r="96" spans="1:47" s="1" customFormat="1" ht="11.25">
      <c r="A96" s="7"/>
      <c r="B96" s="8"/>
      <c r="D96" s="7"/>
      <c r="AU96" s="3"/>
    </row>
    <row r="97" spans="1:47" s="1" customFormat="1" ht="11.25">
      <c r="A97" s="7"/>
      <c r="B97" s="8"/>
      <c r="D97" s="7"/>
      <c r="AU97" s="3"/>
    </row>
    <row r="98" spans="1:47" s="1" customFormat="1" ht="11.25">
      <c r="A98" s="7"/>
      <c r="B98" s="8"/>
      <c r="D98" s="7"/>
      <c r="AU98" s="3"/>
    </row>
    <row r="99" spans="1:50" s="5" customFormat="1" ht="11.25">
      <c r="A99" s="7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3"/>
      <c r="AV99" s="6"/>
      <c r="AW99" s="9"/>
      <c r="AX99" s="6"/>
    </row>
    <row r="100" spans="1:47" s="1" customFormat="1" ht="11.25">
      <c r="A100" s="7"/>
      <c r="B100" s="2"/>
      <c r="AU100" s="3"/>
    </row>
    <row r="101" spans="1:47" s="1" customFormat="1" ht="11.25">
      <c r="A101" s="7"/>
      <c r="B101" s="2"/>
      <c r="AU101" s="3"/>
    </row>
    <row r="102" spans="1:47" s="1" customFormat="1" ht="11.25">
      <c r="A102" s="7"/>
      <c r="B102" s="2"/>
      <c r="AU102" s="3"/>
    </row>
    <row r="103" spans="1:47" s="1" customFormat="1" ht="11.25">
      <c r="A103" s="7"/>
      <c r="B103" s="2"/>
      <c r="AU103" s="3"/>
    </row>
    <row r="104" spans="1:47" s="1" customFormat="1" ht="11.25">
      <c r="A104" s="7"/>
      <c r="B104" s="2"/>
      <c r="AU104" s="3"/>
    </row>
    <row r="105" spans="1:47" s="1" customFormat="1" ht="11.25">
      <c r="A105" s="7"/>
      <c r="B105" s="2"/>
      <c r="AU105" s="3"/>
    </row>
    <row r="106" spans="1:47" s="1" customFormat="1" ht="11.25">
      <c r="A106" s="7"/>
      <c r="B106" s="2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3"/>
    </row>
    <row r="107" spans="1:47" s="1" customFormat="1" ht="11.25">
      <c r="A107" s="7"/>
      <c r="B107" s="2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3"/>
    </row>
    <row r="108" spans="1:47" s="1" customFormat="1" ht="11.25">
      <c r="A108" s="7"/>
      <c r="B108" s="8"/>
      <c r="D108" s="7"/>
      <c r="AU108" s="3"/>
    </row>
    <row r="109" spans="1:47" s="1" customFormat="1" ht="11.25">
      <c r="A109" s="7"/>
      <c r="B109" s="2"/>
      <c r="AU109" s="3"/>
    </row>
    <row r="110" spans="1:47" s="1" customFormat="1" ht="11.25">
      <c r="A110" s="7"/>
      <c r="B110" s="2"/>
      <c r="AU110" s="3"/>
    </row>
    <row r="111" spans="1:47" s="1" customFormat="1" ht="11.25">
      <c r="A111" s="7"/>
      <c r="B111" s="2"/>
      <c r="AU111" s="3"/>
    </row>
    <row r="112" spans="1:47" s="1" customFormat="1" ht="11.25">
      <c r="A112" s="7"/>
      <c r="B112" s="2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3"/>
    </row>
    <row r="113" spans="1:47" s="1" customFormat="1" ht="11.25">
      <c r="A113" s="7"/>
      <c r="B113" s="8"/>
      <c r="AU113" s="3"/>
    </row>
    <row r="114" spans="1:47" s="1" customFormat="1" ht="11.25">
      <c r="A114" s="7"/>
      <c r="B114" s="2"/>
      <c r="AU114" s="3"/>
    </row>
    <row r="115" spans="1:47" s="1" customFormat="1" ht="11.25">
      <c r="A115" s="7"/>
      <c r="B115" s="2"/>
      <c r="AU115" s="3"/>
    </row>
    <row r="116" spans="1:47" s="1" customFormat="1" ht="11.25">
      <c r="A116" s="7"/>
      <c r="B116" s="2"/>
      <c r="D116" s="7"/>
      <c r="AU116" s="3"/>
    </row>
    <row r="117" spans="1:47" s="1" customFormat="1" ht="11.25">
      <c r="A117" s="7"/>
      <c r="B117" s="8"/>
      <c r="AU117" s="3"/>
    </row>
    <row r="118" spans="1:47" s="1" customFormat="1" ht="11.25">
      <c r="A118" s="7"/>
      <c r="B118" s="2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3"/>
    </row>
    <row r="119" spans="1:47" s="1" customFormat="1" ht="11.25">
      <c r="A119" s="7"/>
      <c r="B119" s="2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3"/>
    </row>
    <row r="120" spans="1:47" s="1" customFormat="1" ht="11.25">
      <c r="A120" s="7"/>
      <c r="B120" s="2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3"/>
    </row>
    <row r="121" spans="1:47" s="1" customFormat="1" ht="11.25">
      <c r="A121" s="7"/>
      <c r="B121" s="2"/>
      <c r="D121" s="7"/>
      <c r="AU121" s="3"/>
    </row>
    <row r="122" spans="1:47" s="1" customFormat="1" ht="11.25">
      <c r="A122" s="7"/>
      <c r="B122" s="2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3"/>
    </row>
    <row r="123" spans="1:47" s="1" customFormat="1" ht="11.25">
      <c r="A123" s="7"/>
      <c r="B123" s="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3"/>
    </row>
    <row r="124" spans="1:47" s="1" customFormat="1" ht="11.25">
      <c r="A124" s="7"/>
      <c r="B124" s="2"/>
      <c r="AU124" s="3"/>
    </row>
    <row r="125" spans="1:47" s="1" customFormat="1" ht="11.25">
      <c r="A125" s="7"/>
      <c r="B125" s="8"/>
      <c r="D125" s="7"/>
      <c r="AU125" s="3"/>
    </row>
    <row r="126" spans="1:47" s="1" customFormat="1" ht="11.25">
      <c r="A126" s="7"/>
      <c r="B126" s="2"/>
      <c r="AU126" s="3"/>
    </row>
    <row r="127" spans="1:47" s="1" customFormat="1" ht="11.25">
      <c r="A127" s="7"/>
      <c r="B127" s="2"/>
      <c r="AU127" s="3"/>
    </row>
    <row r="128" spans="1:47" s="1" customFormat="1" ht="11.25">
      <c r="A128" s="7"/>
      <c r="B128" s="2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3"/>
    </row>
    <row r="129" spans="1:47" s="1" customFormat="1" ht="11.25">
      <c r="A129" s="7"/>
      <c r="B129" s="2"/>
      <c r="AU129" s="3"/>
    </row>
    <row r="130" spans="1:47" s="1" customFormat="1" ht="11.25">
      <c r="A130" s="7"/>
      <c r="B130" s="2"/>
      <c r="AU130" s="3"/>
    </row>
    <row r="131" spans="1:47" s="1" customFormat="1" ht="11.25">
      <c r="A131" s="7"/>
      <c r="B131" s="2"/>
      <c r="AU131" s="3"/>
    </row>
    <row r="132" spans="1:47" s="1" customFormat="1" ht="11.25">
      <c r="A132" s="7"/>
      <c r="B132" s="11" t="s">
        <v>103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</row>
    <row r="133" spans="1:47" s="1" customFormat="1" ht="11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</row>
    <row r="134" spans="1:47" s="1" customFormat="1" ht="12.75" customHeight="1">
      <c r="A134" s="7"/>
      <c r="B134" s="11" t="s">
        <v>3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</row>
    <row r="135" spans="1:47" s="1" customFormat="1" ht="12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</row>
    <row r="136" spans="1:47" s="1" customFormat="1" ht="11.25">
      <c r="A136" s="7"/>
      <c r="B136" s="12" t="s">
        <v>4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</row>
    <row r="137" spans="1:47" s="1" customFormat="1" ht="12.75" customHeight="1">
      <c r="A137" s="7"/>
      <c r="B137" s="12" t="s">
        <v>5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</row>
    <row r="138" spans="1:28" ht="11.25">
      <c r="A138" s="8"/>
      <c r="AB138" s="8"/>
    </row>
    <row r="139" spans="1:28" ht="11.25">
      <c r="A139" s="8"/>
      <c r="AB139" s="8"/>
    </row>
    <row r="141" ht="11.25">
      <c r="A141" s="4"/>
    </row>
    <row r="142" spans="1:13" ht="11.25">
      <c r="A142" s="8"/>
      <c r="D142" s="8"/>
      <c r="M142" s="8"/>
    </row>
    <row r="143" spans="1:13" ht="11.25">
      <c r="A143" s="8"/>
      <c r="D143" s="8"/>
      <c r="M143" s="8"/>
    </row>
    <row r="144" spans="1:13" ht="11.25">
      <c r="A144" s="8"/>
      <c r="D144" s="8"/>
      <c r="M144" s="8"/>
    </row>
    <row r="145" spans="1:13" ht="11.25">
      <c r="A145" s="8"/>
      <c r="D145" s="8"/>
      <c r="M145" s="8"/>
    </row>
    <row r="146" spans="1:13" ht="11.25">
      <c r="A146" s="8"/>
      <c r="D146" s="8"/>
      <c r="M146" s="8"/>
    </row>
    <row r="147" spans="1:13" ht="11.25">
      <c r="A147" s="8"/>
      <c r="D147" s="8"/>
      <c r="M147" s="8"/>
    </row>
    <row r="148" spans="1:13" ht="11.25">
      <c r="A148" s="8"/>
      <c r="D148" s="8"/>
      <c r="M148" s="8"/>
    </row>
    <row r="149" spans="1:50" ht="11.25">
      <c r="A149" s="2"/>
      <c r="C149" s="2"/>
      <c r="D149" s="8"/>
      <c r="E149" s="8"/>
      <c r="F149" s="8"/>
      <c r="G149" s="8"/>
      <c r="H149" s="8"/>
      <c r="I149" s="8"/>
      <c r="J149" s="8"/>
      <c r="K149" s="8"/>
      <c r="M149" s="8"/>
      <c r="N149" s="8"/>
      <c r="O149" s="8"/>
      <c r="P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</row>
    <row r="150" spans="1:50" ht="11.25">
      <c r="A150" s="8"/>
      <c r="C150" s="2"/>
      <c r="D150" s="8"/>
      <c r="E150" s="8"/>
      <c r="F150" s="8"/>
      <c r="G150" s="8"/>
      <c r="H150" s="8"/>
      <c r="I150" s="8"/>
      <c r="J150" s="8"/>
      <c r="K150" s="8"/>
      <c r="M150" s="8"/>
      <c r="N150" s="8"/>
      <c r="O150" s="8"/>
      <c r="P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</row>
    <row r="151" spans="1:50" ht="11.25">
      <c r="A151" s="4"/>
      <c r="C151" s="2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</row>
    <row r="152" spans="1:50" ht="11.25">
      <c r="A152" s="4"/>
      <c r="C152" s="2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</row>
    <row r="153" spans="1:50" ht="11.25">
      <c r="A153" s="8"/>
      <c r="C153" s="2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</row>
    <row r="154" spans="1:50" ht="11.25">
      <c r="A154" s="4"/>
      <c r="C154" s="2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</row>
    <row r="155" spans="1:50" ht="11.25">
      <c r="A155" s="8"/>
      <c r="C155" s="2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</row>
    <row r="156" spans="1:50" ht="11.25">
      <c r="A156" s="8"/>
      <c r="C156" s="2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</row>
    <row r="157" spans="1:50" ht="11.25">
      <c r="A157" s="8"/>
      <c r="C157" s="2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</row>
    <row r="158" spans="1:50" ht="11.25">
      <c r="A158" s="8"/>
      <c r="C158" s="2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</row>
    <row r="159" spans="1:50" ht="11.25">
      <c r="A159" s="8"/>
      <c r="C159" s="2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</row>
    <row r="160" spans="1:50" ht="11.25">
      <c r="A160" s="8"/>
      <c r="C160" s="2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</row>
    <row r="161" spans="1:50" ht="11.25">
      <c r="A161" s="8"/>
      <c r="C161" s="2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</row>
    <row r="162" spans="1:50" ht="11.25">
      <c r="A162" s="8"/>
      <c r="C162" s="2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</row>
    <row r="163" spans="1:50" ht="11.25">
      <c r="A163" s="8"/>
      <c r="C163" s="2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</row>
    <row r="164" spans="1:50" ht="11.25">
      <c r="A164" s="8"/>
      <c r="C164" s="2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</row>
    <row r="165" spans="1:50" ht="11.25">
      <c r="A165" s="8"/>
      <c r="C165" s="2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</row>
    <row r="166" spans="1:50" ht="11.25">
      <c r="A166" s="8"/>
      <c r="C166" s="2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</row>
    <row r="167" spans="1:50" ht="11.25">
      <c r="A167" s="8"/>
      <c r="C167" s="2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</row>
    <row r="168" spans="1:50" ht="11.25">
      <c r="A168" s="8"/>
      <c r="C168" s="2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</row>
    <row r="169" spans="1:50" ht="11.25">
      <c r="A169" s="8"/>
      <c r="C169" s="2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</row>
    <row r="170" spans="1:50" ht="11.25">
      <c r="A170" s="8"/>
      <c r="C170" s="2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</row>
    <row r="171" spans="1:50" ht="11.25">
      <c r="A171" s="8"/>
      <c r="C171" s="2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</row>
    <row r="172" spans="1:50" ht="11.25">
      <c r="A172" s="8"/>
      <c r="C172" s="2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</row>
  </sheetData>
  <mergeCells count="4">
    <mergeCell ref="B132:AU132"/>
    <mergeCell ref="B134:AU134"/>
    <mergeCell ref="B136:AU136"/>
    <mergeCell ref="B137:AU137"/>
  </mergeCells>
  <printOptions/>
  <pageMargins left="0.31496062992125984" right="0.31496062992125984" top="0.2755905511811024" bottom="0.18" header="0" footer="0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Pats of Winsley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Fear</dc:creator>
  <cp:keywords/>
  <dc:description/>
  <cp:lastModifiedBy>Richard Taylor</cp:lastModifiedBy>
  <cp:lastPrinted>2008-09-28T19:31:13Z</cp:lastPrinted>
  <dcterms:created xsi:type="dcterms:W3CDTF">2001-11-17T12:33:42Z</dcterms:created>
  <dcterms:modified xsi:type="dcterms:W3CDTF">2008-09-30T07:57:29Z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1986354183</vt:i4>
  </property>
  <property fmtid="{D5CDD505-2E9C-101B-9397-08002B2CF9AE}" pid="3" name="_EmailSubject">
    <vt:lpwstr>Amended results</vt:lpwstr>
  </property>
  <property fmtid="{D5CDD505-2E9C-101B-9397-08002B2CF9AE}" pid="4" name="_AuthorEmail">
    <vt:lpwstr>Richard.Taylor@isgpearce.com</vt:lpwstr>
  </property>
  <property fmtid="{D5CDD505-2E9C-101B-9397-08002B2CF9AE}" pid="5" name="_AuthorEmailDisplayName">
    <vt:lpwstr>Taylor, Richard</vt:lpwstr>
  </property>
  <property fmtid="{D5CDD505-2E9C-101B-9397-08002B2CF9AE}" pid="6" name="_PreviousAdHocReviewCycleID">
    <vt:i4>-605613024</vt:i4>
  </property>
</Properties>
</file>