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<sst xmlns="http://schemas.openxmlformats.org/spreadsheetml/2006/main" count="299" uniqueCount="125">
  <si>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</si>
  <si>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</si>
  <si>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</si>
  <si>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</si>
  <si>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</si>
  <si>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</si>
  <si>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</si>
  <si>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30th  January 2011</t>
  </si>
  <si>
    <t>D.Nethercott</t>
  </si>
  <si>
    <t>A.Gee</t>
  </si>
  <si>
    <t>K.Miller</t>
  </si>
  <si>
    <t>S.Sweeting</t>
  </si>
  <si>
    <t>W.Holmes</t>
  </si>
  <si>
    <t>J.Roberts</t>
  </si>
  <si>
    <t>J.Bees</t>
  </si>
  <si>
    <t>A.Colburn</t>
  </si>
  <si>
    <t>S.Simpson</t>
  </si>
  <si>
    <t>P.Drake</t>
  </si>
  <si>
    <t>M.Hanney</t>
  </si>
  <si>
    <t>C.Bond</t>
  </si>
  <si>
    <t>B.Toms</t>
  </si>
  <si>
    <t>N.Toms</t>
  </si>
  <si>
    <t>P.Newman</t>
  </si>
  <si>
    <t>S.Venn</t>
  </si>
  <si>
    <t>R.Elliott</t>
  </si>
  <si>
    <t>R.Pike</t>
  </si>
  <si>
    <t>R.Scott</t>
  </si>
  <si>
    <t>L.Scott</t>
  </si>
  <si>
    <t>T.Pike</t>
  </si>
  <si>
    <t>J.Janaway</t>
  </si>
  <si>
    <t>C.Newman</t>
  </si>
  <si>
    <t>K.Hart</t>
  </si>
  <si>
    <t>C.Mitchard</t>
  </si>
  <si>
    <t>M.Walker</t>
  </si>
  <si>
    <t>J.Addle</t>
  </si>
  <si>
    <t>L.Hassall</t>
  </si>
  <si>
    <t>D.Hassal</t>
  </si>
  <si>
    <t>P.Marsh</t>
  </si>
  <si>
    <t>P.Mountstevens</t>
  </si>
  <si>
    <t>S.Wilson</t>
  </si>
  <si>
    <t>A.Humphris</t>
  </si>
  <si>
    <t>O.Humphris</t>
  </si>
  <si>
    <t>D.Best</t>
  </si>
  <si>
    <t>M.Vining</t>
  </si>
  <si>
    <t>P.McGrath</t>
  </si>
  <si>
    <t>T.Cole</t>
  </si>
  <si>
    <t>R.Taylor</t>
  </si>
  <si>
    <t>S.Treble</t>
  </si>
  <si>
    <t>R.Treble</t>
  </si>
  <si>
    <t>R.Hilton</t>
  </si>
  <si>
    <t>D.Cottle</t>
  </si>
  <si>
    <t>A.Cottle</t>
  </si>
  <si>
    <t>R.Fogg</t>
  </si>
  <si>
    <t>Sam Green</t>
  </si>
  <si>
    <t>Stuart Green</t>
  </si>
  <si>
    <t>C.Bennett</t>
  </si>
  <si>
    <t>C</t>
  </si>
  <si>
    <t>B</t>
  </si>
  <si>
    <t>O40</t>
  </si>
  <si>
    <t>A</t>
  </si>
  <si>
    <t>AB</t>
  </si>
  <si>
    <t>P.Penton</t>
  </si>
  <si>
    <t>O50</t>
  </si>
  <si>
    <t>YB</t>
  </si>
  <si>
    <t>S</t>
  </si>
  <si>
    <t>M</t>
  </si>
  <si>
    <t>E</t>
  </si>
  <si>
    <t>Permit Number ACU 30848</t>
  </si>
  <si>
    <t>G.Cridland</t>
  </si>
  <si>
    <t>P.Culliford</t>
  </si>
  <si>
    <t>T.Culliford</t>
  </si>
  <si>
    <t>W.Culliford</t>
  </si>
  <si>
    <t>V.Payne</t>
  </si>
  <si>
    <t>L.Payne</t>
  </si>
  <si>
    <t>M.Payne</t>
  </si>
  <si>
    <t>P.Turner</t>
  </si>
  <si>
    <t>T.Wheeler</t>
  </si>
  <si>
    <t>F.Adams</t>
  </si>
  <si>
    <t>I.Bridson</t>
  </si>
  <si>
    <t>M.Ell</t>
  </si>
  <si>
    <t>K.Brain</t>
  </si>
  <si>
    <t>A.Perry</t>
  </si>
  <si>
    <t>L.Bond</t>
  </si>
  <si>
    <t>G.Hodge</t>
  </si>
  <si>
    <t>S.Hodge</t>
  </si>
  <si>
    <t>T.Potts</t>
  </si>
  <si>
    <t>I.Graham</t>
  </si>
  <si>
    <t>A.Chivers</t>
  </si>
  <si>
    <t>J.Golding</t>
  </si>
  <si>
    <t>L.Golding</t>
  </si>
  <si>
    <t>D.Lovelace</t>
  </si>
  <si>
    <t>B.Darch</t>
  </si>
  <si>
    <t>G.Talbot</t>
  </si>
  <si>
    <t>M.Talbot</t>
  </si>
  <si>
    <t>P.Godman</t>
  </si>
  <si>
    <t>F.Cullum</t>
  </si>
  <si>
    <t>D.Winter</t>
  </si>
  <si>
    <t>Aaron Walker</t>
  </si>
  <si>
    <t>Aiden Walker</t>
  </si>
  <si>
    <t>Natthan Walker</t>
  </si>
  <si>
    <t>H.Bean</t>
  </si>
  <si>
    <t>A.Stacey</t>
  </si>
  <si>
    <t>P.Dury</t>
  </si>
  <si>
    <t>C.Lockyer</t>
  </si>
  <si>
    <t>C.Frost</t>
  </si>
  <si>
    <t>G.Papageorgiou</t>
  </si>
  <si>
    <t>B.Squance</t>
  </si>
  <si>
    <t>A.Millar</t>
  </si>
  <si>
    <t>A.Dyte</t>
  </si>
  <si>
    <t>M.Holmes</t>
  </si>
  <si>
    <t>YC</t>
  </si>
  <si>
    <t>YD</t>
  </si>
  <si>
    <t>Y</t>
  </si>
  <si>
    <t>YA</t>
  </si>
  <si>
    <t xml:space="preserve">S </t>
  </si>
  <si>
    <t>Thanks to all committee members and observers for all your help</t>
  </si>
  <si>
    <t>Protests to Secretary of the meeting on 01454-325485</t>
  </si>
  <si>
    <t>2 jackets left on the course 1 blue 1 black and top of flask (call secretary of meeting to claim)</t>
  </si>
  <si>
    <t>Thanks to Steve Lockyear for setting up and running youth D class event</t>
  </si>
  <si>
    <t>ms</t>
  </si>
  <si>
    <t>ns</t>
  </si>
  <si>
    <t>OOC</t>
  </si>
  <si>
    <t>lap1</t>
  </si>
  <si>
    <t>lap2</t>
  </si>
  <si>
    <t>KMCC Dinner Dance and Awards Presentation, Friday 18th March, Tickets at £20 available from Mike Fear 01761 418492.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</si>
</sst>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5"/>
  <sheetViews>
    <sheetView tabSelected="1" zoomScale="75" zoomScaleNormal="75" zoomScaleSheetLayoutView="90" workbookViewId="0" topLeftCell="B1">
      <selection activeCell="E1" sqref="E1"/>
    </sheetView>
  </sheetViews>
  <sheetFormatPr defaultColWidth="9.140625" defaultRowHeight="12.75"/>
  <cols>
    <col min="1" max="1" width="4.28125" style="11" customWidth="1"/>
    <col min="2" max="2" width="20.28125" style="12" customWidth="1"/>
    <col min="3" max="3" width="4.7109375" style="8" customWidth="1"/>
    <col min="4" max="4" width="5.28125" style="4" customWidth="1"/>
    <col min="5" max="54" width="2.8515625" style="11" customWidth="1"/>
    <col min="55" max="56" width="3.28125" style="11" customWidth="1"/>
    <col min="57" max="57" width="4.140625" style="11" customWidth="1"/>
    <col min="58" max="58" width="4.421875" style="11" customWidth="1"/>
    <col min="59" max="16384" width="9.140625" style="11" customWidth="1"/>
  </cols>
  <sheetData>
    <row r="1" spans="1:56" ht="15.75">
      <c r="A1" s="3" t="s">
        <v>1</v>
      </c>
      <c r="B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U1" s="5"/>
      <c r="AV1" s="5"/>
      <c r="AW1" s="5" t="s">
        <v>7</v>
      </c>
      <c r="AX1" s="5"/>
      <c r="AY1" s="5"/>
      <c r="AZ1" s="5"/>
      <c r="BA1" s="5"/>
      <c r="BB1" s="5"/>
      <c r="BC1" s="6"/>
      <c r="BD1" s="6"/>
    </row>
    <row r="2" spans="1:56" ht="15">
      <c r="A2" s="2" t="s">
        <v>6</v>
      </c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67</v>
      </c>
      <c r="BD2" s="7"/>
    </row>
    <row r="3" spans="1:56" ht="15">
      <c r="A3" s="2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8" s="10" customFormat="1" ht="15">
      <c r="A4" s="11"/>
      <c r="B4" s="12"/>
      <c r="C4" s="8" t="s">
        <v>3</v>
      </c>
      <c r="D4" s="2" t="s">
        <v>4</v>
      </c>
      <c r="E4" s="11">
        <v>1</v>
      </c>
      <c r="F4" s="11"/>
      <c r="G4" s="11"/>
      <c r="H4" s="11"/>
      <c r="I4" s="11">
        <v>2</v>
      </c>
      <c r="J4" s="11"/>
      <c r="K4" s="11"/>
      <c r="L4" s="11"/>
      <c r="M4" s="11">
        <v>3</v>
      </c>
      <c r="N4" s="11"/>
      <c r="O4" s="11"/>
      <c r="P4" s="11"/>
      <c r="Q4" s="11">
        <v>4</v>
      </c>
      <c r="R4" s="11"/>
      <c r="S4" s="11"/>
      <c r="T4" s="11"/>
      <c r="U4" s="11">
        <v>5</v>
      </c>
      <c r="V4" s="11"/>
      <c r="W4" s="11"/>
      <c r="X4" s="11"/>
      <c r="Y4" s="11">
        <v>6</v>
      </c>
      <c r="Z4" s="11"/>
      <c r="AA4" s="11"/>
      <c r="AB4" s="11"/>
      <c r="AC4" s="11">
        <v>7</v>
      </c>
      <c r="AD4" s="11"/>
      <c r="AE4" s="11"/>
      <c r="AF4" s="11"/>
      <c r="AG4" s="11">
        <v>8</v>
      </c>
      <c r="AH4" s="11"/>
      <c r="AI4" s="11"/>
      <c r="AJ4" s="11"/>
      <c r="AK4" s="11">
        <v>9</v>
      </c>
      <c r="AL4" s="11"/>
      <c r="AM4" s="11"/>
      <c r="AN4" s="11"/>
      <c r="AO4" s="11">
        <v>10</v>
      </c>
      <c r="AP4" s="11"/>
      <c r="AQ4" s="11"/>
      <c r="AR4" s="11"/>
      <c r="AS4" s="11">
        <v>11</v>
      </c>
      <c r="AT4" s="11"/>
      <c r="AU4" s="11"/>
      <c r="AV4" s="11"/>
      <c r="AW4" s="11">
        <v>12</v>
      </c>
      <c r="AX4" s="11"/>
      <c r="AY4" s="11"/>
      <c r="AZ4" s="11"/>
      <c r="BA4" s="11">
        <v>13</v>
      </c>
      <c r="BB4" s="11"/>
      <c r="BF4" s="13" t="s">
        <v>0</v>
      </c>
    </row>
    <row r="5" spans="1:58" s="10" customFormat="1" ht="15">
      <c r="A5" s="11"/>
      <c r="B5" s="12"/>
      <c r="C5" s="8"/>
      <c r="D5" s="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F5" s="13"/>
    </row>
    <row r="6" spans="1:57" ht="15">
      <c r="A6" s="15">
        <v>74</v>
      </c>
      <c r="B6" s="2" t="s">
        <v>91</v>
      </c>
      <c r="C6" s="10" t="s">
        <v>59</v>
      </c>
      <c r="D6" s="10" t="s">
        <v>66</v>
      </c>
      <c r="E6" s="10">
        <v>0</v>
      </c>
      <c r="F6" s="11">
        <v>0</v>
      </c>
      <c r="G6" s="11">
        <v>0</v>
      </c>
      <c r="I6" s="10">
        <v>0</v>
      </c>
      <c r="J6" s="10">
        <v>0</v>
      </c>
      <c r="K6" s="10">
        <v>0</v>
      </c>
      <c r="L6" s="10"/>
      <c r="M6" s="10">
        <v>0</v>
      </c>
      <c r="N6" s="10">
        <v>0</v>
      </c>
      <c r="O6" s="10">
        <v>0</v>
      </c>
      <c r="P6" s="10"/>
      <c r="Q6" s="10">
        <v>0</v>
      </c>
      <c r="R6" s="10">
        <v>0</v>
      </c>
      <c r="S6" s="10">
        <v>0</v>
      </c>
      <c r="T6" s="10"/>
      <c r="U6" s="10">
        <v>0</v>
      </c>
      <c r="V6" s="10">
        <v>1</v>
      </c>
      <c r="W6" s="10">
        <v>0</v>
      </c>
      <c r="X6" s="10"/>
      <c r="Y6" s="10">
        <v>0</v>
      </c>
      <c r="Z6" s="10">
        <v>0</v>
      </c>
      <c r="AA6" s="10">
        <v>0</v>
      </c>
      <c r="AB6" s="10"/>
      <c r="AC6" s="10">
        <v>0</v>
      </c>
      <c r="AD6" s="10">
        <v>0</v>
      </c>
      <c r="AE6" s="10">
        <v>0</v>
      </c>
      <c r="AF6" s="10"/>
      <c r="AG6" s="10">
        <v>0</v>
      </c>
      <c r="AH6" s="10">
        <v>0</v>
      </c>
      <c r="AI6" s="10">
        <v>0</v>
      </c>
      <c r="AJ6" s="10"/>
      <c r="AK6" s="10">
        <v>0</v>
      </c>
      <c r="AL6" s="10">
        <v>0</v>
      </c>
      <c r="AM6" s="10">
        <v>0</v>
      </c>
      <c r="AN6" s="10"/>
      <c r="AO6" s="10">
        <v>0</v>
      </c>
      <c r="AP6" s="10">
        <v>0</v>
      </c>
      <c r="AQ6" s="10">
        <v>0</v>
      </c>
      <c r="AR6" s="10"/>
      <c r="AS6" s="10">
        <v>0</v>
      </c>
      <c r="AT6" s="10">
        <v>0</v>
      </c>
      <c r="AU6" s="10">
        <v>1</v>
      </c>
      <c r="AV6" s="10"/>
      <c r="AW6" s="10">
        <v>0</v>
      </c>
      <c r="AX6" s="10">
        <v>0</v>
      </c>
      <c r="AY6" s="10">
        <v>0</v>
      </c>
      <c r="AZ6" s="10"/>
      <c r="BA6" s="10">
        <v>0</v>
      </c>
      <c r="BB6" s="10">
        <v>0</v>
      </c>
      <c r="BC6" s="10">
        <v>0</v>
      </c>
      <c r="BD6" s="10"/>
      <c r="BE6" s="11">
        <f>SUM(E6:BC6)</f>
        <v>2</v>
      </c>
    </row>
    <row r="7" spans="1:57" ht="15">
      <c r="A7" s="15">
        <v>63</v>
      </c>
      <c r="B7" s="2" t="s">
        <v>80</v>
      </c>
      <c r="C7" s="10" t="s">
        <v>59</v>
      </c>
      <c r="D7" s="10" t="s">
        <v>66</v>
      </c>
      <c r="E7" s="10">
        <v>0</v>
      </c>
      <c r="F7" s="11">
        <v>0</v>
      </c>
      <c r="G7" s="11">
        <v>0</v>
      </c>
      <c r="I7" s="10">
        <v>0</v>
      </c>
      <c r="J7" s="10">
        <v>0</v>
      </c>
      <c r="K7" s="10">
        <v>0</v>
      </c>
      <c r="L7" s="10"/>
      <c r="M7" s="10">
        <v>0</v>
      </c>
      <c r="N7" s="10">
        <v>2</v>
      </c>
      <c r="O7" s="10">
        <v>0</v>
      </c>
      <c r="P7" s="10"/>
      <c r="Q7" s="10">
        <v>0</v>
      </c>
      <c r="R7" s="10">
        <v>0</v>
      </c>
      <c r="S7" s="10">
        <v>0</v>
      </c>
      <c r="T7" s="10"/>
      <c r="U7" s="10">
        <v>0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0</v>
      </c>
      <c r="AB7" s="10"/>
      <c r="AC7" s="10">
        <v>1</v>
      </c>
      <c r="AD7" s="10">
        <v>0</v>
      </c>
      <c r="AE7" s="10">
        <v>0</v>
      </c>
      <c r="AF7" s="10"/>
      <c r="AG7" s="10">
        <v>0</v>
      </c>
      <c r="AH7" s="10">
        <v>0</v>
      </c>
      <c r="AI7" s="10">
        <v>0</v>
      </c>
      <c r="AJ7" s="10"/>
      <c r="AK7" s="10">
        <v>0</v>
      </c>
      <c r="AL7" s="10">
        <v>1</v>
      </c>
      <c r="AM7" s="10">
        <v>2</v>
      </c>
      <c r="AN7" s="10"/>
      <c r="AO7" s="10">
        <v>0</v>
      </c>
      <c r="AP7" s="10">
        <v>0</v>
      </c>
      <c r="AQ7" s="10">
        <v>1</v>
      </c>
      <c r="AR7" s="10"/>
      <c r="AS7" s="10">
        <v>0</v>
      </c>
      <c r="AT7" s="10">
        <v>0</v>
      </c>
      <c r="AU7" s="10">
        <v>0</v>
      </c>
      <c r="AV7" s="10"/>
      <c r="AW7" s="10">
        <v>0</v>
      </c>
      <c r="AX7" s="10">
        <v>0</v>
      </c>
      <c r="AY7" s="10">
        <v>0</v>
      </c>
      <c r="AZ7" s="10"/>
      <c r="BA7" s="10">
        <v>0</v>
      </c>
      <c r="BB7" s="10">
        <v>0</v>
      </c>
      <c r="BC7" s="10">
        <v>0</v>
      </c>
      <c r="BD7" s="10"/>
      <c r="BE7" s="11">
        <f aca="true" t="shared" si="0" ref="BE7:BE93">SUM(E7:BC7)</f>
        <v>7</v>
      </c>
    </row>
    <row r="8" spans="1:57" ht="15">
      <c r="A8" s="15">
        <v>30</v>
      </c>
      <c r="B8" s="2" t="s">
        <v>35</v>
      </c>
      <c r="C8" s="8" t="s">
        <v>59</v>
      </c>
      <c r="D8" s="10" t="s">
        <v>66</v>
      </c>
      <c r="E8" s="11">
        <v>0</v>
      </c>
      <c r="F8" s="11">
        <v>0</v>
      </c>
      <c r="G8" s="11">
        <v>0</v>
      </c>
      <c r="I8" s="10">
        <v>0</v>
      </c>
      <c r="J8" s="10">
        <v>0</v>
      </c>
      <c r="K8" s="10">
        <v>0</v>
      </c>
      <c r="L8" s="10"/>
      <c r="M8" s="10">
        <v>2</v>
      </c>
      <c r="N8" s="10">
        <v>0</v>
      </c>
      <c r="O8" s="10">
        <v>0</v>
      </c>
      <c r="P8" s="10"/>
      <c r="Q8" s="10">
        <v>1</v>
      </c>
      <c r="R8" s="10">
        <v>1</v>
      </c>
      <c r="S8" s="10">
        <v>0</v>
      </c>
      <c r="T8" s="10"/>
      <c r="U8" s="10">
        <v>1</v>
      </c>
      <c r="V8" s="10">
        <v>0</v>
      </c>
      <c r="W8" s="10">
        <v>0</v>
      </c>
      <c r="X8" s="10"/>
      <c r="Y8" s="10">
        <v>2</v>
      </c>
      <c r="Z8" s="10">
        <v>0</v>
      </c>
      <c r="AA8" s="10">
        <v>1</v>
      </c>
      <c r="AB8" s="10"/>
      <c r="AC8" s="10">
        <v>0</v>
      </c>
      <c r="AD8" s="10">
        <v>0</v>
      </c>
      <c r="AE8" s="10">
        <v>0</v>
      </c>
      <c r="AF8" s="10"/>
      <c r="AG8" s="10">
        <v>0</v>
      </c>
      <c r="AH8" s="10">
        <v>0</v>
      </c>
      <c r="AI8" s="10">
        <v>0</v>
      </c>
      <c r="AJ8" s="10"/>
      <c r="AK8" s="10">
        <v>0</v>
      </c>
      <c r="AL8" s="10">
        <v>1</v>
      </c>
      <c r="AM8" s="10">
        <v>1</v>
      </c>
      <c r="AN8" s="10"/>
      <c r="AO8" s="10">
        <v>0</v>
      </c>
      <c r="AP8" s="10">
        <v>0</v>
      </c>
      <c r="AQ8" s="10">
        <v>0</v>
      </c>
      <c r="AR8" s="10"/>
      <c r="AS8" s="10">
        <v>0</v>
      </c>
      <c r="AT8" s="10">
        <v>0</v>
      </c>
      <c r="AU8" s="10">
        <v>0</v>
      </c>
      <c r="AV8" s="10"/>
      <c r="AW8" s="10">
        <v>0</v>
      </c>
      <c r="AX8" s="10">
        <v>0</v>
      </c>
      <c r="AY8" s="10">
        <v>0</v>
      </c>
      <c r="AZ8" s="10"/>
      <c r="BA8" s="10">
        <v>0</v>
      </c>
      <c r="BB8" s="10">
        <v>0</v>
      </c>
      <c r="BC8" s="10">
        <v>0</v>
      </c>
      <c r="BD8" s="10"/>
      <c r="BE8" s="11">
        <f t="shared" si="0"/>
        <v>10</v>
      </c>
    </row>
    <row r="9" spans="1:57" ht="15">
      <c r="A9" s="15">
        <v>14</v>
      </c>
      <c r="B9" s="2" t="s">
        <v>20</v>
      </c>
      <c r="C9" s="8" t="s">
        <v>59</v>
      </c>
      <c r="D9" s="10" t="s">
        <v>66</v>
      </c>
      <c r="E9" s="10">
        <v>0</v>
      </c>
      <c r="F9" s="11">
        <v>0</v>
      </c>
      <c r="G9" s="11">
        <v>0</v>
      </c>
      <c r="I9" s="10">
        <v>0</v>
      </c>
      <c r="J9" s="11">
        <v>0</v>
      </c>
      <c r="K9" s="11">
        <v>0</v>
      </c>
      <c r="M9" s="11">
        <v>0</v>
      </c>
      <c r="N9" s="11">
        <v>0</v>
      </c>
      <c r="O9" s="11">
        <v>0</v>
      </c>
      <c r="Q9" s="11">
        <v>5</v>
      </c>
      <c r="R9" s="11">
        <v>1</v>
      </c>
      <c r="S9" s="11">
        <v>0</v>
      </c>
      <c r="U9" s="11">
        <v>1</v>
      </c>
      <c r="V9" s="11">
        <v>0</v>
      </c>
      <c r="W9" s="11">
        <v>3</v>
      </c>
      <c r="Y9" s="11">
        <v>3</v>
      </c>
      <c r="Z9" s="11">
        <v>2</v>
      </c>
      <c r="AA9" s="11">
        <v>0</v>
      </c>
      <c r="AC9" s="11">
        <v>0</v>
      </c>
      <c r="AD9" s="11">
        <v>0</v>
      </c>
      <c r="AE9" s="11">
        <v>0</v>
      </c>
      <c r="AG9" s="11">
        <v>0</v>
      </c>
      <c r="AH9" s="11">
        <v>0</v>
      </c>
      <c r="AI9" s="11">
        <v>0</v>
      </c>
      <c r="AK9" s="11">
        <v>0</v>
      </c>
      <c r="AL9" s="11">
        <v>1</v>
      </c>
      <c r="AM9" s="11">
        <v>0</v>
      </c>
      <c r="AO9" s="11">
        <v>0</v>
      </c>
      <c r="AP9" s="11">
        <v>0</v>
      </c>
      <c r="AQ9" s="11">
        <v>0</v>
      </c>
      <c r="AS9" s="11">
        <v>0</v>
      </c>
      <c r="AT9" s="11">
        <v>0</v>
      </c>
      <c r="AU9" s="11">
        <v>0</v>
      </c>
      <c r="AW9" s="11">
        <v>0</v>
      </c>
      <c r="AX9" s="11">
        <v>0</v>
      </c>
      <c r="AY9" s="11">
        <v>0</v>
      </c>
      <c r="BA9" s="11">
        <v>0</v>
      </c>
      <c r="BB9" s="11">
        <v>0</v>
      </c>
      <c r="BC9" s="10">
        <v>0</v>
      </c>
      <c r="BD9" s="10"/>
      <c r="BE9" s="11">
        <f t="shared" si="0"/>
        <v>16</v>
      </c>
    </row>
    <row r="10" spans="1:57" ht="15">
      <c r="A10" s="15">
        <v>12</v>
      </c>
      <c r="B10" s="2" t="s">
        <v>19</v>
      </c>
      <c r="C10" s="8" t="s">
        <v>59</v>
      </c>
      <c r="D10" s="10" t="s">
        <v>66</v>
      </c>
      <c r="E10" s="10">
        <v>0</v>
      </c>
      <c r="F10" s="11">
        <v>0</v>
      </c>
      <c r="G10" s="11">
        <v>0</v>
      </c>
      <c r="I10" s="10">
        <v>0</v>
      </c>
      <c r="J10" s="11">
        <v>0</v>
      </c>
      <c r="K10" s="11">
        <v>0</v>
      </c>
      <c r="M10" s="11">
        <v>1</v>
      </c>
      <c r="N10" s="11">
        <v>0</v>
      </c>
      <c r="O10" s="11">
        <v>3</v>
      </c>
      <c r="Q10" s="11">
        <v>2</v>
      </c>
      <c r="R10" s="11">
        <v>1</v>
      </c>
      <c r="S10" s="11">
        <v>3</v>
      </c>
      <c r="U10" s="11">
        <v>1</v>
      </c>
      <c r="V10" s="11">
        <v>0</v>
      </c>
      <c r="W10" s="11">
        <v>0</v>
      </c>
      <c r="Y10" s="11">
        <v>5</v>
      </c>
      <c r="Z10" s="11">
        <v>5</v>
      </c>
      <c r="AA10" s="11">
        <v>0</v>
      </c>
      <c r="AC10" s="11">
        <v>1</v>
      </c>
      <c r="AD10" s="11">
        <v>1</v>
      </c>
      <c r="AE10" s="11">
        <v>0</v>
      </c>
      <c r="AG10" s="11">
        <v>0</v>
      </c>
      <c r="AH10" s="11">
        <v>3</v>
      </c>
      <c r="AI10" s="11">
        <v>0</v>
      </c>
      <c r="AK10" s="11">
        <v>1</v>
      </c>
      <c r="AL10" s="11">
        <v>1</v>
      </c>
      <c r="AM10" s="11">
        <v>1</v>
      </c>
      <c r="AO10" s="11">
        <v>0</v>
      </c>
      <c r="AP10" s="11">
        <v>0</v>
      </c>
      <c r="AQ10" s="11">
        <v>0</v>
      </c>
      <c r="AS10" s="11">
        <v>0</v>
      </c>
      <c r="AT10" s="11">
        <v>0</v>
      </c>
      <c r="AU10" s="11">
        <v>0</v>
      </c>
      <c r="AW10" s="11">
        <v>0</v>
      </c>
      <c r="AX10" s="11">
        <v>0</v>
      </c>
      <c r="AY10" s="11">
        <v>0</v>
      </c>
      <c r="BA10" s="11">
        <v>0</v>
      </c>
      <c r="BB10" s="11">
        <v>0</v>
      </c>
      <c r="BC10" s="10">
        <v>0</v>
      </c>
      <c r="BD10" s="10"/>
      <c r="BE10" s="11">
        <f t="shared" si="0"/>
        <v>29</v>
      </c>
    </row>
    <row r="11" spans="1:57" ht="15">
      <c r="A11" s="15">
        <v>60</v>
      </c>
      <c r="B11" s="2" t="s">
        <v>77</v>
      </c>
      <c r="C11" s="10" t="s">
        <v>59</v>
      </c>
      <c r="D11" s="10" t="s">
        <v>66</v>
      </c>
      <c r="E11" s="10">
        <v>0</v>
      </c>
      <c r="F11" s="11">
        <v>0</v>
      </c>
      <c r="G11" s="11">
        <v>0</v>
      </c>
      <c r="I11" s="10">
        <v>0</v>
      </c>
      <c r="J11" s="10">
        <v>0</v>
      </c>
      <c r="K11" s="10">
        <v>0</v>
      </c>
      <c r="L11" s="10"/>
      <c r="M11" s="10">
        <v>0</v>
      </c>
      <c r="N11" s="10">
        <v>1</v>
      </c>
      <c r="O11" s="10">
        <v>3</v>
      </c>
      <c r="P11" s="10"/>
      <c r="Q11" s="10">
        <v>1</v>
      </c>
      <c r="R11" s="10">
        <v>2</v>
      </c>
      <c r="S11" s="10">
        <v>1</v>
      </c>
      <c r="T11" s="10"/>
      <c r="U11" s="10">
        <v>3</v>
      </c>
      <c r="V11" s="10">
        <v>1</v>
      </c>
      <c r="W11" s="10">
        <v>0</v>
      </c>
      <c r="X11" s="10"/>
      <c r="Y11" s="10">
        <v>5</v>
      </c>
      <c r="Z11" s="10">
        <v>5</v>
      </c>
      <c r="AA11" s="10">
        <v>0</v>
      </c>
      <c r="AB11" s="10"/>
      <c r="AC11" s="10">
        <v>1</v>
      </c>
      <c r="AD11" s="10">
        <v>0</v>
      </c>
      <c r="AE11" s="10">
        <v>0</v>
      </c>
      <c r="AF11" s="10"/>
      <c r="AG11" s="10">
        <v>0</v>
      </c>
      <c r="AH11" s="10">
        <v>0</v>
      </c>
      <c r="AI11" s="10">
        <v>0</v>
      </c>
      <c r="AJ11" s="10"/>
      <c r="AK11" s="10">
        <v>1</v>
      </c>
      <c r="AL11" s="10">
        <v>0</v>
      </c>
      <c r="AM11" s="10">
        <v>2</v>
      </c>
      <c r="AN11" s="10"/>
      <c r="AO11" s="10">
        <v>0</v>
      </c>
      <c r="AP11" s="10">
        <v>0</v>
      </c>
      <c r="AQ11" s="10">
        <v>0</v>
      </c>
      <c r="AR11" s="10"/>
      <c r="AS11" s="10">
        <v>0</v>
      </c>
      <c r="AT11" s="10">
        <v>0</v>
      </c>
      <c r="AU11" s="10">
        <v>0</v>
      </c>
      <c r="AV11" s="10"/>
      <c r="AW11" s="10">
        <v>0</v>
      </c>
      <c r="AX11" s="10">
        <v>0</v>
      </c>
      <c r="AY11" s="10">
        <v>5</v>
      </c>
      <c r="AZ11" s="10"/>
      <c r="BA11" s="10">
        <v>0</v>
      </c>
      <c r="BB11" s="10">
        <v>0</v>
      </c>
      <c r="BC11" s="10">
        <v>0</v>
      </c>
      <c r="BD11" s="10"/>
      <c r="BE11" s="11">
        <f t="shared" si="0"/>
        <v>31</v>
      </c>
    </row>
    <row r="12" spans="1:57" ht="15">
      <c r="A12" s="4">
        <v>7</v>
      </c>
      <c r="B12" s="2" t="s">
        <v>14</v>
      </c>
      <c r="C12" s="8" t="s">
        <v>59</v>
      </c>
      <c r="D12" s="10" t="s">
        <v>66</v>
      </c>
      <c r="E12" s="10">
        <v>3</v>
      </c>
      <c r="F12" s="10">
        <v>0</v>
      </c>
      <c r="G12" s="10">
        <v>1</v>
      </c>
      <c r="H12" s="4"/>
      <c r="I12" s="10">
        <v>0</v>
      </c>
      <c r="J12" s="10">
        <v>1</v>
      </c>
      <c r="K12" s="10">
        <v>0</v>
      </c>
      <c r="L12" s="4"/>
      <c r="M12" s="10">
        <v>1</v>
      </c>
      <c r="N12" s="10">
        <v>2</v>
      </c>
      <c r="O12" s="10">
        <v>5</v>
      </c>
      <c r="P12" s="10"/>
      <c r="Q12" s="10">
        <v>3</v>
      </c>
      <c r="R12" s="10">
        <v>3</v>
      </c>
      <c r="S12" s="10">
        <v>2</v>
      </c>
      <c r="T12" s="10"/>
      <c r="U12" s="10">
        <v>5</v>
      </c>
      <c r="V12" s="10">
        <v>2</v>
      </c>
      <c r="W12" s="10">
        <v>1</v>
      </c>
      <c r="X12" s="10"/>
      <c r="Y12" s="10">
        <v>5</v>
      </c>
      <c r="Z12" s="10">
        <v>3</v>
      </c>
      <c r="AA12" s="10">
        <v>0</v>
      </c>
      <c r="AB12" s="10"/>
      <c r="AC12" s="10">
        <v>0</v>
      </c>
      <c r="AD12" s="10">
        <v>2</v>
      </c>
      <c r="AE12" s="10">
        <v>1</v>
      </c>
      <c r="AF12" s="10"/>
      <c r="AG12" s="10">
        <v>0</v>
      </c>
      <c r="AH12" s="10">
        <v>0</v>
      </c>
      <c r="AI12" s="10">
        <v>0</v>
      </c>
      <c r="AJ12" s="10"/>
      <c r="AK12" s="10">
        <v>1</v>
      </c>
      <c r="AL12" s="10">
        <v>2</v>
      </c>
      <c r="AM12" s="10">
        <v>2</v>
      </c>
      <c r="AN12" s="10"/>
      <c r="AO12" s="10">
        <v>0</v>
      </c>
      <c r="AP12" s="10">
        <v>1</v>
      </c>
      <c r="AQ12" s="10">
        <v>0</v>
      </c>
      <c r="AR12" s="10"/>
      <c r="AS12" s="10">
        <v>0</v>
      </c>
      <c r="AT12" s="10">
        <v>0</v>
      </c>
      <c r="AU12" s="10">
        <v>0</v>
      </c>
      <c r="AV12" s="10"/>
      <c r="AW12" s="10">
        <v>0</v>
      </c>
      <c r="AX12" s="10">
        <v>0</v>
      </c>
      <c r="AY12" s="10">
        <v>0</v>
      </c>
      <c r="AZ12" s="10"/>
      <c r="BA12" s="10">
        <v>0</v>
      </c>
      <c r="BB12" s="10">
        <v>0</v>
      </c>
      <c r="BC12" s="10">
        <v>1</v>
      </c>
      <c r="BD12" s="4"/>
      <c r="BE12" s="11">
        <f t="shared" si="0"/>
        <v>47</v>
      </c>
    </row>
    <row r="13" spans="1:57" ht="15">
      <c r="A13" s="15">
        <v>27</v>
      </c>
      <c r="B13" s="2" t="s">
        <v>32</v>
      </c>
      <c r="C13" s="8" t="s">
        <v>59</v>
      </c>
      <c r="D13" s="10" t="s">
        <v>66</v>
      </c>
      <c r="E13" s="11">
        <v>2</v>
      </c>
      <c r="F13" s="11">
        <v>0</v>
      </c>
      <c r="G13" s="11">
        <v>1</v>
      </c>
      <c r="I13" s="10">
        <v>0</v>
      </c>
      <c r="J13" s="10">
        <v>0</v>
      </c>
      <c r="K13" s="10">
        <v>1</v>
      </c>
      <c r="L13" s="10"/>
      <c r="M13" s="10">
        <v>5</v>
      </c>
      <c r="N13" s="10">
        <v>2</v>
      </c>
      <c r="O13" s="10">
        <v>1</v>
      </c>
      <c r="P13" s="10"/>
      <c r="Q13" s="10">
        <v>1</v>
      </c>
      <c r="R13" s="10">
        <v>5</v>
      </c>
      <c r="S13" s="10">
        <v>3</v>
      </c>
      <c r="T13" s="10"/>
      <c r="U13" s="10">
        <v>1</v>
      </c>
      <c r="V13" s="10">
        <v>5</v>
      </c>
      <c r="W13" s="10">
        <v>1</v>
      </c>
      <c r="X13" s="10"/>
      <c r="Y13" s="10">
        <v>3</v>
      </c>
      <c r="Z13" s="10">
        <v>5</v>
      </c>
      <c r="AA13" s="10">
        <v>5</v>
      </c>
      <c r="AB13" s="10"/>
      <c r="AC13" s="10">
        <v>2</v>
      </c>
      <c r="AD13" s="10">
        <v>0</v>
      </c>
      <c r="AE13" s="10">
        <v>3</v>
      </c>
      <c r="AF13" s="10"/>
      <c r="AG13" s="10">
        <v>0</v>
      </c>
      <c r="AH13" s="10">
        <v>0</v>
      </c>
      <c r="AI13" s="10">
        <v>0</v>
      </c>
      <c r="AJ13" s="10"/>
      <c r="AK13" s="10">
        <v>1</v>
      </c>
      <c r="AL13" s="10">
        <v>3</v>
      </c>
      <c r="AM13" s="10">
        <v>1</v>
      </c>
      <c r="AN13" s="10"/>
      <c r="AO13" s="10">
        <v>0</v>
      </c>
      <c r="AP13" s="10">
        <v>0</v>
      </c>
      <c r="AQ13" s="10">
        <v>0</v>
      </c>
      <c r="AR13" s="10"/>
      <c r="AS13" s="10">
        <v>5</v>
      </c>
      <c r="AT13" s="10">
        <v>5</v>
      </c>
      <c r="AU13" s="10">
        <v>0</v>
      </c>
      <c r="AV13" s="10"/>
      <c r="AW13" s="10">
        <v>0</v>
      </c>
      <c r="AX13" s="10">
        <v>0</v>
      </c>
      <c r="AY13" s="10">
        <v>0</v>
      </c>
      <c r="AZ13" s="10"/>
      <c r="BA13" s="10">
        <v>0</v>
      </c>
      <c r="BB13" s="10">
        <v>0</v>
      </c>
      <c r="BC13" s="10">
        <v>0</v>
      </c>
      <c r="BD13" s="10"/>
      <c r="BE13" s="11">
        <f t="shared" si="0"/>
        <v>61</v>
      </c>
    </row>
    <row r="14" spans="1:57" s="10" customFormat="1" ht="15">
      <c r="A14" s="15">
        <v>33</v>
      </c>
      <c r="B14" s="2" t="s">
        <v>38</v>
      </c>
      <c r="C14" s="8" t="s">
        <v>59</v>
      </c>
      <c r="D14" s="10" t="s">
        <v>66</v>
      </c>
      <c r="E14" s="11">
        <v>5</v>
      </c>
      <c r="F14" s="11">
        <v>0</v>
      </c>
      <c r="G14" s="11">
        <v>0</v>
      </c>
      <c r="H14" s="11"/>
      <c r="I14" s="10">
        <v>1</v>
      </c>
      <c r="J14" s="10">
        <v>0</v>
      </c>
      <c r="K14" s="10">
        <v>0</v>
      </c>
      <c r="M14" s="10">
        <v>0</v>
      </c>
      <c r="N14" s="10">
        <v>5</v>
      </c>
      <c r="O14" s="10">
        <v>1</v>
      </c>
      <c r="Q14" s="10">
        <v>5</v>
      </c>
      <c r="R14" s="10">
        <v>2</v>
      </c>
      <c r="S14" s="10">
        <v>3</v>
      </c>
      <c r="U14" s="10">
        <v>3</v>
      </c>
      <c r="V14" s="10">
        <v>1</v>
      </c>
      <c r="W14" s="10">
        <v>2</v>
      </c>
      <c r="Y14" s="10">
        <v>5</v>
      </c>
      <c r="Z14" s="10">
        <v>5</v>
      </c>
      <c r="AA14" s="10">
        <v>5</v>
      </c>
      <c r="AC14" s="10">
        <v>3</v>
      </c>
      <c r="AD14" s="10">
        <v>3</v>
      </c>
      <c r="AE14" s="10">
        <v>2</v>
      </c>
      <c r="AG14" s="10">
        <v>0</v>
      </c>
      <c r="AH14" s="10">
        <v>0</v>
      </c>
      <c r="AI14" s="10">
        <v>0</v>
      </c>
      <c r="AK14" s="10">
        <v>1</v>
      </c>
      <c r="AL14" s="10">
        <v>2</v>
      </c>
      <c r="AM14" s="10">
        <v>2</v>
      </c>
      <c r="AO14" s="10">
        <v>0</v>
      </c>
      <c r="AP14" s="10">
        <v>0</v>
      </c>
      <c r="AQ14" s="10">
        <v>0</v>
      </c>
      <c r="AS14" s="10">
        <v>3</v>
      </c>
      <c r="AT14" s="10">
        <v>2</v>
      </c>
      <c r="AU14" s="10">
        <v>3</v>
      </c>
      <c r="AW14" s="10">
        <v>0</v>
      </c>
      <c r="AX14" s="10">
        <v>0</v>
      </c>
      <c r="AY14" s="10">
        <v>0</v>
      </c>
      <c r="BA14" s="10">
        <v>0</v>
      </c>
      <c r="BB14" s="10">
        <v>0</v>
      </c>
      <c r="BC14" s="10">
        <v>0</v>
      </c>
      <c r="BE14" s="11">
        <f>SUM(E14:BC14)</f>
        <v>64</v>
      </c>
    </row>
    <row r="15" spans="1:57" ht="15">
      <c r="A15" s="15">
        <v>66</v>
      </c>
      <c r="B15" s="2" t="s">
        <v>83</v>
      </c>
      <c r="C15" s="10" t="s">
        <v>59</v>
      </c>
      <c r="D15" s="10" t="s">
        <v>66</v>
      </c>
      <c r="E15" s="10">
        <v>5</v>
      </c>
      <c r="F15" s="11">
        <v>0</v>
      </c>
      <c r="G15" s="11">
        <v>0</v>
      </c>
      <c r="I15" s="10">
        <v>2</v>
      </c>
      <c r="J15" s="10">
        <v>5</v>
      </c>
      <c r="K15" s="10">
        <v>1</v>
      </c>
      <c r="L15" s="10"/>
      <c r="M15" s="10">
        <v>5</v>
      </c>
      <c r="N15" s="10">
        <v>5</v>
      </c>
      <c r="O15" s="10">
        <v>1</v>
      </c>
      <c r="P15" s="10"/>
      <c r="Q15" s="10">
        <v>3</v>
      </c>
      <c r="R15" s="10">
        <v>3</v>
      </c>
      <c r="S15" s="10">
        <v>1</v>
      </c>
      <c r="T15" s="10"/>
      <c r="U15" s="10">
        <v>1</v>
      </c>
      <c r="V15" s="10">
        <v>0</v>
      </c>
      <c r="W15" s="10">
        <v>5</v>
      </c>
      <c r="X15" s="10"/>
      <c r="Y15" s="10">
        <v>5</v>
      </c>
      <c r="Z15" s="10">
        <v>5</v>
      </c>
      <c r="AA15" s="10">
        <v>5</v>
      </c>
      <c r="AB15" s="10"/>
      <c r="AC15" s="10">
        <v>3</v>
      </c>
      <c r="AD15" s="10">
        <v>2</v>
      </c>
      <c r="AE15" s="10">
        <v>3</v>
      </c>
      <c r="AF15" s="10"/>
      <c r="AG15" s="10">
        <v>0</v>
      </c>
      <c r="AH15" s="10">
        <v>0</v>
      </c>
      <c r="AI15" s="10">
        <v>0</v>
      </c>
      <c r="AJ15" s="10"/>
      <c r="AK15" s="10">
        <v>3</v>
      </c>
      <c r="AL15" s="10">
        <v>3</v>
      </c>
      <c r="AM15" s="10">
        <v>3</v>
      </c>
      <c r="AN15" s="10"/>
      <c r="AO15" s="10">
        <v>0</v>
      </c>
      <c r="AP15" s="10">
        <v>1</v>
      </c>
      <c r="AQ15" s="10">
        <v>1</v>
      </c>
      <c r="AR15" s="10"/>
      <c r="AS15" s="10">
        <v>5</v>
      </c>
      <c r="AT15" s="10">
        <v>5</v>
      </c>
      <c r="AU15" s="10">
        <v>1</v>
      </c>
      <c r="AV15" s="10"/>
      <c r="AW15" s="10">
        <v>0</v>
      </c>
      <c r="AX15" s="10">
        <v>0</v>
      </c>
      <c r="AY15" s="10">
        <v>0</v>
      </c>
      <c r="AZ15" s="10"/>
      <c r="BA15" s="10">
        <v>0</v>
      </c>
      <c r="BB15" s="10">
        <v>0</v>
      </c>
      <c r="BC15" s="10">
        <v>0</v>
      </c>
      <c r="BD15" s="10"/>
      <c r="BE15" s="11">
        <f>SUM(E15:BC15)</f>
        <v>82</v>
      </c>
    </row>
    <row r="16" spans="1:56" ht="15">
      <c r="A16" s="15"/>
      <c r="B16" s="2"/>
      <c r="C16" s="10"/>
      <c r="D16" s="10"/>
      <c r="E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7" ht="15">
      <c r="A17" s="15">
        <v>25</v>
      </c>
      <c r="B17" s="2" t="s">
        <v>31</v>
      </c>
      <c r="C17" s="8" t="s">
        <v>60</v>
      </c>
      <c r="D17" s="10" t="s">
        <v>65</v>
      </c>
      <c r="E17" s="11">
        <v>0</v>
      </c>
      <c r="F17" s="11">
        <v>0</v>
      </c>
      <c r="G17" s="11"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0">
        <v>0</v>
      </c>
      <c r="O17" s="10">
        <v>0</v>
      </c>
      <c r="P17" s="10"/>
      <c r="Q17" s="10">
        <v>0</v>
      </c>
      <c r="R17" s="10">
        <v>0</v>
      </c>
      <c r="S17" s="10">
        <v>0</v>
      </c>
      <c r="T17" s="10"/>
      <c r="U17" s="10">
        <v>0</v>
      </c>
      <c r="V17" s="10">
        <v>0</v>
      </c>
      <c r="W17" s="10">
        <v>0</v>
      </c>
      <c r="X17" s="10"/>
      <c r="Y17" s="10">
        <v>0</v>
      </c>
      <c r="Z17" s="10">
        <v>0</v>
      </c>
      <c r="AA17" s="10">
        <v>0</v>
      </c>
      <c r="AB17" s="10"/>
      <c r="AC17" s="10">
        <v>1</v>
      </c>
      <c r="AD17" s="10">
        <v>0</v>
      </c>
      <c r="AE17" s="10">
        <v>0</v>
      </c>
      <c r="AF17" s="10"/>
      <c r="AG17" s="10">
        <v>0</v>
      </c>
      <c r="AH17" s="10">
        <v>0</v>
      </c>
      <c r="AI17" s="10">
        <v>0</v>
      </c>
      <c r="AJ17" s="10"/>
      <c r="AK17" s="10">
        <v>0</v>
      </c>
      <c r="AL17" s="10">
        <v>3</v>
      </c>
      <c r="AM17" s="10">
        <v>0</v>
      </c>
      <c r="AN17" s="10"/>
      <c r="AO17" s="10">
        <v>0</v>
      </c>
      <c r="AP17" s="10">
        <v>0</v>
      </c>
      <c r="AQ17" s="10">
        <v>0</v>
      </c>
      <c r="AR17" s="10"/>
      <c r="AS17" s="10">
        <v>0</v>
      </c>
      <c r="AT17" s="10">
        <v>0</v>
      </c>
      <c r="AU17" s="10">
        <v>0</v>
      </c>
      <c r="AV17" s="10"/>
      <c r="AW17" s="10">
        <v>0</v>
      </c>
      <c r="AX17" s="10">
        <v>0</v>
      </c>
      <c r="AY17" s="10">
        <v>0</v>
      </c>
      <c r="AZ17" s="10"/>
      <c r="BA17" s="10">
        <v>0</v>
      </c>
      <c r="BB17" s="10">
        <v>0</v>
      </c>
      <c r="BC17" s="10">
        <v>0</v>
      </c>
      <c r="BD17" s="10"/>
      <c r="BE17" s="11">
        <f t="shared" si="0"/>
        <v>4</v>
      </c>
    </row>
    <row r="18" spans="1:57" ht="15">
      <c r="A18" s="15">
        <v>73</v>
      </c>
      <c r="B18" s="2" t="s">
        <v>90</v>
      </c>
      <c r="C18" s="10" t="s">
        <v>60</v>
      </c>
      <c r="D18" s="10" t="s">
        <v>65</v>
      </c>
      <c r="E18" s="10">
        <v>0</v>
      </c>
      <c r="F18" s="11">
        <v>0</v>
      </c>
      <c r="G18" s="11"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0">
        <v>0</v>
      </c>
      <c r="O18" s="10">
        <v>0</v>
      </c>
      <c r="P18" s="10"/>
      <c r="Q18" s="10">
        <v>0</v>
      </c>
      <c r="R18" s="10">
        <v>0</v>
      </c>
      <c r="S18" s="10">
        <v>0</v>
      </c>
      <c r="T18" s="10"/>
      <c r="U18" s="10">
        <v>0</v>
      </c>
      <c r="V18" s="10">
        <v>0</v>
      </c>
      <c r="W18" s="10">
        <v>0</v>
      </c>
      <c r="X18" s="10"/>
      <c r="Y18" s="10">
        <v>1</v>
      </c>
      <c r="Z18" s="10">
        <v>0</v>
      </c>
      <c r="AA18" s="10">
        <v>0</v>
      </c>
      <c r="AB18" s="10"/>
      <c r="AC18" s="10">
        <v>0</v>
      </c>
      <c r="AD18" s="10">
        <v>0</v>
      </c>
      <c r="AE18" s="10">
        <v>0</v>
      </c>
      <c r="AF18" s="10"/>
      <c r="AG18" s="10">
        <v>0</v>
      </c>
      <c r="AH18" s="10">
        <v>0</v>
      </c>
      <c r="AI18" s="10">
        <v>0</v>
      </c>
      <c r="AJ18" s="10"/>
      <c r="AK18" s="10">
        <v>1</v>
      </c>
      <c r="AL18" s="10">
        <v>1</v>
      </c>
      <c r="AM18" s="10">
        <v>0</v>
      </c>
      <c r="AN18" s="10"/>
      <c r="AO18" s="10">
        <v>0</v>
      </c>
      <c r="AP18" s="10">
        <v>0</v>
      </c>
      <c r="AQ18" s="10">
        <v>0</v>
      </c>
      <c r="AR18" s="10"/>
      <c r="AS18" s="10">
        <v>0</v>
      </c>
      <c r="AT18" s="10">
        <v>0</v>
      </c>
      <c r="AU18" s="10">
        <v>0</v>
      </c>
      <c r="AV18" s="10"/>
      <c r="AW18" s="10">
        <v>0</v>
      </c>
      <c r="AX18" s="10">
        <v>0</v>
      </c>
      <c r="AY18" s="10">
        <v>0</v>
      </c>
      <c r="AZ18" s="10"/>
      <c r="BA18" s="10">
        <v>1</v>
      </c>
      <c r="BB18" s="10">
        <v>0</v>
      </c>
      <c r="BC18" s="10">
        <v>0</v>
      </c>
      <c r="BD18" s="10"/>
      <c r="BE18" s="11">
        <f t="shared" si="0"/>
        <v>4</v>
      </c>
    </row>
    <row r="19" spans="1:57" s="10" customFormat="1" ht="15">
      <c r="A19" s="15">
        <v>47</v>
      </c>
      <c r="B19" s="2" t="s">
        <v>52</v>
      </c>
      <c r="C19" s="8" t="s">
        <v>60</v>
      </c>
      <c r="D19" s="10" t="s">
        <v>65</v>
      </c>
      <c r="E19" s="11">
        <v>0</v>
      </c>
      <c r="F19" s="11">
        <v>0</v>
      </c>
      <c r="G19" s="11">
        <v>0</v>
      </c>
      <c r="H19" s="11"/>
      <c r="I19" s="10">
        <v>0</v>
      </c>
      <c r="J19" s="10">
        <v>0</v>
      </c>
      <c r="K19" s="10">
        <v>0</v>
      </c>
      <c r="M19" s="10">
        <v>0</v>
      </c>
      <c r="N19" s="10">
        <v>1</v>
      </c>
      <c r="O19" s="10">
        <v>0</v>
      </c>
      <c r="Q19" s="10">
        <v>0</v>
      </c>
      <c r="R19" s="10">
        <v>0</v>
      </c>
      <c r="S19" s="10">
        <v>0</v>
      </c>
      <c r="U19" s="10">
        <v>0</v>
      </c>
      <c r="V19" s="10">
        <v>0</v>
      </c>
      <c r="W19" s="10">
        <v>0</v>
      </c>
      <c r="Y19" s="10">
        <v>0</v>
      </c>
      <c r="Z19" s="10">
        <v>0</v>
      </c>
      <c r="AA19" s="10">
        <v>0</v>
      </c>
      <c r="AC19" s="10">
        <v>1</v>
      </c>
      <c r="AD19" s="10">
        <v>0</v>
      </c>
      <c r="AE19" s="10">
        <v>0</v>
      </c>
      <c r="AG19" s="10">
        <v>0</v>
      </c>
      <c r="AH19" s="10">
        <v>0</v>
      </c>
      <c r="AI19" s="10">
        <v>0</v>
      </c>
      <c r="AK19" s="10">
        <v>2</v>
      </c>
      <c r="AL19" s="10">
        <v>1</v>
      </c>
      <c r="AM19" s="10">
        <v>1</v>
      </c>
      <c r="AO19" s="10">
        <v>0</v>
      </c>
      <c r="AP19" s="10">
        <v>0</v>
      </c>
      <c r="AQ19" s="10">
        <v>0</v>
      </c>
      <c r="AS19" s="10">
        <v>0</v>
      </c>
      <c r="AT19" s="10">
        <v>0</v>
      </c>
      <c r="AU19" s="10">
        <v>0</v>
      </c>
      <c r="AW19" s="10">
        <v>0</v>
      </c>
      <c r="AX19" s="10">
        <v>0</v>
      </c>
      <c r="AY19" s="10">
        <v>0</v>
      </c>
      <c r="BA19" s="10">
        <v>0</v>
      </c>
      <c r="BB19" s="10">
        <v>0</v>
      </c>
      <c r="BC19" s="10">
        <v>0</v>
      </c>
      <c r="BE19" s="11">
        <f t="shared" si="0"/>
        <v>6</v>
      </c>
    </row>
    <row r="20" spans="1:57" s="10" customFormat="1" ht="15">
      <c r="A20" s="15">
        <v>21</v>
      </c>
      <c r="B20" s="2" t="s">
        <v>26</v>
      </c>
      <c r="C20" s="8" t="s">
        <v>60</v>
      </c>
      <c r="D20" s="10" t="s">
        <v>65</v>
      </c>
      <c r="E20" s="11">
        <v>0</v>
      </c>
      <c r="F20" s="11">
        <v>0</v>
      </c>
      <c r="G20" s="11">
        <v>0</v>
      </c>
      <c r="H20" s="11"/>
      <c r="I20" s="10">
        <v>0</v>
      </c>
      <c r="J20" s="10">
        <v>0</v>
      </c>
      <c r="K20" s="10">
        <v>0</v>
      </c>
      <c r="M20" s="10">
        <v>0</v>
      </c>
      <c r="N20" s="10">
        <v>3</v>
      </c>
      <c r="O20" s="10">
        <v>0</v>
      </c>
      <c r="Q20" s="10">
        <v>0</v>
      </c>
      <c r="R20" s="10">
        <v>0</v>
      </c>
      <c r="S20" s="10">
        <v>0</v>
      </c>
      <c r="U20" s="10">
        <v>0</v>
      </c>
      <c r="V20" s="10">
        <v>0</v>
      </c>
      <c r="W20" s="10">
        <v>0</v>
      </c>
      <c r="Y20" s="10">
        <v>0</v>
      </c>
      <c r="Z20" s="10">
        <v>0</v>
      </c>
      <c r="AA20" s="10">
        <v>0</v>
      </c>
      <c r="AC20" s="10">
        <v>0</v>
      </c>
      <c r="AD20" s="10">
        <v>0</v>
      </c>
      <c r="AE20" s="10">
        <v>0</v>
      </c>
      <c r="AG20" s="10">
        <v>0</v>
      </c>
      <c r="AH20" s="10">
        <v>0</v>
      </c>
      <c r="AI20" s="10">
        <v>0</v>
      </c>
      <c r="AK20" s="10">
        <v>5</v>
      </c>
      <c r="AL20" s="10">
        <v>1</v>
      </c>
      <c r="AM20" s="10">
        <v>1</v>
      </c>
      <c r="AO20" s="10">
        <v>0</v>
      </c>
      <c r="AP20" s="10">
        <v>0</v>
      </c>
      <c r="AQ20" s="10">
        <v>0</v>
      </c>
      <c r="AS20" s="10">
        <v>0</v>
      </c>
      <c r="AT20" s="10">
        <v>0</v>
      </c>
      <c r="AU20" s="10">
        <v>0</v>
      </c>
      <c r="AW20" s="10">
        <v>0</v>
      </c>
      <c r="AX20" s="10">
        <v>0</v>
      </c>
      <c r="AY20" s="10">
        <v>0</v>
      </c>
      <c r="BA20" s="10">
        <v>0</v>
      </c>
      <c r="BB20" s="10">
        <v>0</v>
      </c>
      <c r="BC20" s="10">
        <v>0</v>
      </c>
      <c r="BE20" s="11">
        <f t="shared" si="0"/>
        <v>10</v>
      </c>
    </row>
    <row r="21" spans="1:57" s="10" customFormat="1" ht="15">
      <c r="A21" s="15">
        <v>61</v>
      </c>
      <c r="B21" s="2" t="s">
        <v>78</v>
      </c>
      <c r="C21" s="10" t="s">
        <v>60</v>
      </c>
      <c r="D21" s="10" t="s">
        <v>65</v>
      </c>
      <c r="E21" s="10">
        <v>0</v>
      </c>
      <c r="F21" s="11">
        <v>0</v>
      </c>
      <c r="G21" s="11">
        <v>0</v>
      </c>
      <c r="H21" s="11"/>
      <c r="I21" s="10">
        <v>0</v>
      </c>
      <c r="J21" s="10">
        <v>0</v>
      </c>
      <c r="K21" s="10">
        <v>0</v>
      </c>
      <c r="M21" s="10">
        <v>1</v>
      </c>
      <c r="N21" s="10">
        <v>0</v>
      </c>
      <c r="O21" s="10">
        <v>0</v>
      </c>
      <c r="Q21" s="10">
        <v>0</v>
      </c>
      <c r="R21" s="10">
        <v>0</v>
      </c>
      <c r="S21" s="10">
        <v>0</v>
      </c>
      <c r="U21" s="10">
        <v>0</v>
      </c>
      <c r="V21" s="10">
        <v>0</v>
      </c>
      <c r="W21" s="10">
        <v>0</v>
      </c>
      <c r="Y21" s="10">
        <v>0</v>
      </c>
      <c r="Z21" s="10">
        <v>0</v>
      </c>
      <c r="AA21" s="10">
        <v>1</v>
      </c>
      <c r="AC21" s="10">
        <v>3</v>
      </c>
      <c r="AD21" s="10">
        <v>0</v>
      </c>
      <c r="AE21" s="10">
        <v>0</v>
      </c>
      <c r="AG21" s="10">
        <v>0</v>
      </c>
      <c r="AH21" s="10">
        <v>1</v>
      </c>
      <c r="AI21" s="10">
        <v>0</v>
      </c>
      <c r="AK21" s="10">
        <v>3</v>
      </c>
      <c r="AL21" s="10">
        <v>2</v>
      </c>
      <c r="AM21" s="10">
        <v>3</v>
      </c>
      <c r="AO21" s="10">
        <v>0</v>
      </c>
      <c r="AP21" s="10">
        <v>0</v>
      </c>
      <c r="AQ21" s="10">
        <v>0</v>
      </c>
      <c r="AS21" s="10">
        <v>0</v>
      </c>
      <c r="AT21" s="10">
        <v>0</v>
      </c>
      <c r="AU21" s="10">
        <v>0</v>
      </c>
      <c r="AW21" s="10">
        <v>0</v>
      </c>
      <c r="AX21" s="10">
        <v>0</v>
      </c>
      <c r="AY21" s="10">
        <v>0</v>
      </c>
      <c r="BA21" s="10">
        <v>0</v>
      </c>
      <c r="BB21" s="10">
        <v>0</v>
      </c>
      <c r="BC21" s="10">
        <v>0</v>
      </c>
      <c r="BE21" s="11">
        <f t="shared" si="0"/>
        <v>14</v>
      </c>
    </row>
    <row r="22" spans="1:57" s="10" customFormat="1" ht="15">
      <c r="A22" s="15">
        <v>44</v>
      </c>
      <c r="B22" s="2" t="s">
        <v>49</v>
      </c>
      <c r="C22" s="8" t="s">
        <v>60</v>
      </c>
      <c r="D22" s="10" t="s">
        <v>65</v>
      </c>
      <c r="E22" s="11">
        <v>0</v>
      </c>
      <c r="F22" s="11">
        <v>0</v>
      </c>
      <c r="G22" s="11">
        <v>0</v>
      </c>
      <c r="H22" s="11"/>
      <c r="I22" s="10">
        <v>0</v>
      </c>
      <c r="J22" s="10">
        <v>1</v>
      </c>
      <c r="K22" s="10">
        <v>0</v>
      </c>
      <c r="M22" s="10">
        <v>1</v>
      </c>
      <c r="N22" s="10">
        <v>2</v>
      </c>
      <c r="O22" s="10">
        <v>1</v>
      </c>
      <c r="Q22" s="10">
        <v>0</v>
      </c>
      <c r="R22" s="10">
        <v>0</v>
      </c>
      <c r="S22" s="10">
        <v>0</v>
      </c>
      <c r="U22" s="10">
        <v>0</v>
      </c>
      <c r="V22" s="10">
        <v>1</v>
      </c>
      <c r="W22" s="10">
        <v>1</v>
      </c>
      <c r="Y22" s="10">
        <v>0</v>
      </c>
      <c r="Z22" s="10">
        <v>0</v>
      </c>
      <c r="AA22" s="10">
        <v>0</v>
      </c>
      <c r="AC22" s="10">
        <v>1</v>
      </c>
      <c r="AD22" s="10">
        <v>0</v>
      </c>
      <c r="AE22" s="10">
        <v>1</v>
      </c>
      <c r="AG22" s="10">
        <v>0</v>
      </c>
      <c r="AH22" s="10">
        <v>0</v>
      </c>
      <c r="AI22" s="10">
        <v>0</v>
      </c>
      <c r="AK22" s="10">
        <v>1</v>
      </c>
      <c r="AL22" s="10">
        <v>3</v>
      </c>
      <c r="AM22" s="10">
        <v>2</v>
      </c>
      <c r="AO22" s="10">
        <v>0</v>
      </c>
      <c r="AP22" s="10">
        <v>0</v>
      </c>
      <c r="AQ22" s="10">
        <v>0</v>
      </c>
      <c r="AS22" s="10">
        <v>1</v>
      </c>
      <c r="AT22" s="10">
        <v>0</v>
      </c>
      <c r="AU22" s="10">
        <v>0</v>
      </c>
      <c r="AW22" s="10">
        <v>0</v>
      </c>
      <c r="AX22" s="10">
        <v>0</v>
      </c>
      <c r="AY22" s="10">
        <v>0</v>
      </c>
      <c r="BA22" s="10">
        <v>0</v>
      </c>
      <c r="BB22" s="10">
        <v>0</v>
      </c>
      <c r="BC22" s="10">
        <v>0</v>
      </c>
      <c r="BE22" s="11">
        <f t="shared" si="0"/>
        <v>16</v>
      </c>
    </row>
    <row r="23" spans="1:57" s="10" customFormat="1" ht="15">
      <c r="A23" s="15">
        <v>92</v>
      </c>
      <c r="B23" s="16" t="s">
        <v>109</v>
      </c>
      <c r="C23" s="10" t="s">
        <v>60</v>
      </c>
      <c r="D23" s="10" t="s">
        <v>65</v>
      </c>
      <c r="E23" s="10">
        <v>0</v>
      </c>
      <c r="F23" s="10">
        <v>0</v>
      </c>
      <c r="G23" s="10">
        <v>0</v>
      </c>
      <c r="I23" s="10">
        <v>0</v>
      </c>
      <c r="J23" s="10">
        <v>0</v>
      </c>
      <c r="K23" s="10">
        <v>0</v>
      </c>
      <c r="M23" s="10">
        <v>0</v>
      </c>
      <c r="N23" s="10">
        <v>0</v>
      </c>
      <c r="O23" s="10">
        <v>5</v>
      </c>
      <c r="Q23" s="10">
        <v>0</v>
      </c>
      <c r="R23" s="10">
        <v>0</v>
      </c>
      <c r="S23" s="10">
        <v>0</v>
      </c>
      <c r="U23" s="10">
        <v>0</v>
      </c>
      <c r="V23" s="10">
        <v>0</v>
      </c>
      <c r="W23" s="10">
        <v>1</v>
      </c>
      <c r="Y23" s="10">
        <v>0</v>
      </c>
      <c r="Z23" s="10">
        <v>0</v>
      </c>
      <c r="AA23" s="10">
        <v>0</v>
      </c>
      <c r="AC23" s="10">
        <v>1</v>
      </c>
      <c r="AD23" s="10">
        <v>1</v>
      </c>
      <c r="AE23" s="10">
        <v>0</v>
      </c>
      <c r="AG23" s="10">
        <v>0</v>
      </c>
      <c r="AH23" s="10">
        <v>0</v>
      </c>
      <c r="AI23" s="10">
        <v>0</v>
      </c>
      <c r="AK23" s="10">
        <v>3</v>
      </c>
      <c r="AL23" s="10">
        <v>2</v>
      </c>
      <c r="AM23" s="10">
        <v>3</v>
      </c>
      <c r="AO23" s="10">
        <v>0</v>
      </c>
      <c r="AP23" s="10">
        <v>0</v>
      </c>
      <c r="AQ23" s="10">
        <v>0</v>
      </c>
      <c r="AS23" s="10">
        <v>0</v>
      </c>
      <c r="AT23" s="10">
        <v>0</v>
      </c>
      <c r="AU23" s="10">
        <v>0</v>
      </c>
      <c r="AW23" s="10">
        <v>0</v>
      </c>
      <c r="AX23" s="10">
        <v>0</v>
      </c>
      <c r="AY23" s="10">
        <v>0</v>
      </c>
      <c r="BA23" s="10">
        <v>0</v>
      </c>
      <c r="BB23" s="10">
        <v>0</v>
      </c>
      <c r="BC23" s="10">
        <v>0</v>
      </c>
      <c r="BE23" s="11">
        <f t="shared" si="0"/>
        <v>16</v>
      </c>
    </row>
    <row r="24" spans="1:57" s="10" customFormat="1" ht="15">
      <c r="A24" s="4">
        <v>8</v>
      </c>
      <c r="B24" s="2" t="s">
        <v>15</v>
      </c>
      <c r="C24" s="8" t="s">
        <v>60</v>
      </c>
      <c r="D24" s="10" t="s">
        <v>65</v>
      </c>
      <c r="E24" s="10">
        <v>0</v>
      </c>
      <c r="F24" s="10">
        <v>0</v>
      </c>
      <c r="G24" s="10">
        <v>0</v>
      </c>
      <c r="H24" s="4"/>
      <c r="I24" s="10">
        <v>0</v>
      </c>
      <c r="J24" s="10">
        <v>0</v>
      </c>
      <c r="K24" s="10">
        <v>0</v>
      </c>
      <c r="L24" s="4"/>
      <c r="M24" s="10">
        <v>1</v>
      </c>
      <c r="N24" s="10">
        <v>1</v>
      </c>
      <c r="O24" s="10">
        <v>0</v>
      </c>
      <c r="Q24" s="10">
        <v>0</v>
      </c>
      <c r="R24" s="10">
        <v>0</v>
      </c>
      <c r="S24" s="10">
        <v>0</v>
      </c>
      <c r="U24" s="10">
        <v>0</v>
      </c>
      <c r="V24" s="10">
        <v>0</v>
      </c>
      <c r="W24" s="10">
        <v>0</v>
      </c>
      <c r="Y24" s="10">
        <v>0</v>
      </c>
      <c r="Z24" s="10">
        <v>1</v>
      </c>
      <c r="AA24" s="10">
        <v>0</v>
      </c>
      <c r="AC24" s="10">
        <v>1</v>
      </c>
      <c r="AD24" s="10">
        <v>1</v>
      </c>
      <c r="AE24" s="10">
        <v>1</v>
      </c>
      <c r="AG24" s="10">
        <v>0</v>
      </c>
      <c r="AH24" s="10">
        <v>0</v>
      </c>
      <c r="AI24" s="10">
        <v>0</v>
      </c>
      <c r="AK24" s="10">
        <v>3</v>
      </c>
      <c r="AL24" s="10">
        <v>5</v>
      </c>
      <c r="AM24" s="10">
        <v>3</v>
      </c>
      <c r="AO24" s="10">
        <v>0</v>
      </c>
      <c r="AP24" s="10">
        <v>0</v>
      </c>
      <c r="AQ24" s="10">
        <v>0</v>
      </c>
      <c r="AS24" s="10">
        <v>0</v>
      </c>
      <c r="AT24" s="10">
        <v>0</v>
      </c>
      <c r="AU24" s="10">
        <v>1</v>
      </c>
      <c r="AW24" s="10">
        <v>0</v>
      </c>
      <c r="AX24" s="10">
        <v>0</v>
      </c>
      <c r="AY24" s="10">
        <v>0</v>
      </c>
      <c r="BA24" s="10">
        <v>1</v>
      </c>
      <c r="BB24" s="10">
        <v>0</v>
      </c>
      <c r="BC24" s="10">
        <v>0</v>
      </c>
      <c r="BD24" s="4"/>
      <c r="BE24" s="11">
        <f t="shared" si="0"/>
        <v>19</v>
      </c>
    </row>
    <row r="25" spans="1:57" s="10" customFormat="1" ht="15">
      <c r="A25" s="15">
        <v>24</v>
      </c>
      <c r="B25" s="2" t="s">
        <v>30</v>
      </c>
      <c r="C25" s="8" t="s">
        <v>60</v>
      </c>
      <c r="D25" s="10" t="s">
        <v>65</v>
      </c>
      <c r="E25" s="11">
        <v>1</v>
      </c>
      <c r="F25" s="11">
        <v>0</v>
      </c>
      <c r="G25" s="11">
        <v>0</v>
      </c>
      <c r="H25" s="11"/>
      <c r="I25" s="10">
        <v>0</v>
      </c>
      <c r="J25" s="10">
        <v>0</v>
      </c>
      <c r="K25" s="10">
        <v>0</v>
      </c>
      <c r="M25" s="10">
        <v>1</v>
      </c>
      <c r="N25" s="10">
        <v>0</v>
      </c>
      <c r="O25" s="10">
        <v>1</v>
      </c>
      <c r="Q25" s="10">
        <v>5</v>
      </c>
      <c r="R25" s="10">
        <v>1</v>
      </c>
      <c r="S25" s="10">
        <v>0</v>
      </c>
      <c r="U25" s="10">
        <v>0</v>
      </c>
      <c r="V25" s="10">
        <v>0</v>
      </c>
      <c r="W25" s="10">
        <v>0</v>
      </c>
      <c r="Y25" s="10">
        <v>5</v>
      </c>
      <c r="Z25" s="10">
        <v>0</v>
      </c>
      <c r="AA25" s="10">
        <v>0</v>
      </c>
      <c r="AC25" s="10">
        <v>2</v>
      </c>
      <c r="AD25" s="10">
        <v>0</v>
      </c>
      <c r="AE25" s="10">
        <v>2</v>
      </c>
      <c r="AG25" s="10">
        <v>0</v>
      </c>
      <c r="AH25" s="10">
        <v>0</v>
      </c>
      <c r="AI25" s="10">
        <v>0</v>
      </c>
      <c r="AK25" s="10">
        <v>2</v>
      </c>
      <c r="AL25" s="10">
        <v>0</v>
      </c>
      <c r="AM25" s="10">
        <v>1</v>
      </c>
      <c r="AO25" s="10">
        <v>0</v>
      </c>
      <c r="AP25" s="10">
        <v>0</v>
      </c>
      <c r="AQ25" s="10">
        <v>0</v>
      </c>
      <c r="AS25" s="10">
        <v>0</v>
      </c>
      <c r="AT25" s="10">
        <v>0</v>
      </c>
      <c r="AU25" s="10">
        <v>0</v>
      </c>
      <c r="AW25" s="10">
        <v>0</v>
      </c>
      <c r="AX25" s="10">
        <v>0</v>
      </c>
      <c r="AY25" s="10">
        <v>0</v>
      </c>
      <c r="BA25" s="10">
        <v>1</v>
      </c>
      <c r="BB25" s="10">
        <v>1</v>
      </c>
      <c r="BC25" s="10">
        <v>0</v>
      </c>
      <c r="BE25" s="11">
        <f t="shared" si="0"/>
        <v>23</v>
      </c>
    </row>
    <row r="26" spans="1:57" s="10" customFormat="1" ht="15">
      <c r="A26" s="15">
        <v>31</v>
      </c>
      <c r="B26" s="2" t="s">
        <v>36</v>
      </c>
      <c r="C26" s="8" t="s">
        <v>60</v>
      </c>
      <c r="D26" s="10" t="s">
        <v>65</v>
      </c>
      <c r="E26" s="11">
        <v>0</v>
      </c>
      <c r="F26" s="11">
        <v>0</v>
      </c>
      <c r="G26" s="11">
        <v>0</v>
      </c>
      <c r="H26" s="11"/>
      <c r="I26" s="10">
        <v>0</v>
      </c>
      <c r="J26" s="10">
        <v>0</v>
      </c>
      <c r="K26" s="10">
        <v>0</v>
      </c>
      <c r="M26" s="10">
        <v>1</v>
      </c>
      <c r="N26" s="10">
        <v>1</v>
      </c>
      <c r="O26" s="10">
        <v>1</v>
      </c>
      <c r="Q26" s="10">
        <v>5</v>
      </c>
      <c r="R26" s="10">
        <v>0</v>
      </c>
      <c r="S26" s="10">
        <v>0</v>
      </c>
      <c r="U26" s="10">
        <v>3</v>
      </c>
      <c r="V26" s="10">
        <v>3</v>
      </c>
      <c r="W26" s="10">
        <v>2</v>
      </c>
      <c r="Y26" s="10">
        <v>0</v>
      </c>
      <c r="Z26" s="10">
        <v>0</v>
      </c>
      <c r="AA26" s="10">
        <v>0</v>
      </c>
      <c r="AC26" s="10">
        <v>0</v>
      </c>
      <c r="AD26" s="10">
        <v>1</v>
      </c>
      <c r="AE26" s="10">
        <v>5</v>
      </c>
      <c r="AG26" s="10">
        <v>0</v>
      </c>
      <c r="AH26" s="10">
        <v>0</v>
      </c>
      <c r="AI26" s="10">
        <v>0</v>
      </c>
      <c r="AK26" s="10">
        <v>3</v>
      </c>
      <c r="AL26" s="10">
        <v>3</v>
      </c>
      <c r="AM26" s="10">
        <v>3</v>
      </c>
      <c r="AO26" s="10">
        <v>1</v>
      </c>
      <c r="AP26" s="10">
        <v>0</v>
      </c>
      <c r="AQ26" s="10">
        <v>0</v>
      </c>
      <c r="AS26" s="10">
        <v>0</v>
      </c>
      <c r="AT26" s="10">
        <v>0</v>
      </c>
      <c r="AU26" s="10">
        <v>0</v>
      </c>
      <c r="AW26" s="10">
        <v>0</v>
      </c>
      <c r="AX26" s="10">
        <v>0</v>
      </c>
      <c r="AY26" s="10">
        <v>0</v>
      </c>
      <c r="BA26" s="10">
        <v>0</v>
      </c>
      <c r="BB26" s="10">
        <v>0</v>
      </c>
      <c r="BC26" s="10">
        <v>0</v>
      </c>
      <c r="BE26" s="11">
        <f t="shared" si="0"/>
        <v>32</v>
      </c>
    </row>
    <row r="28" s="10" customFormat="1" ht="12.75"/>
    <row r="29" spans="1:57" s="10" customFormat="1" ht="15">
      <c r="A29" s="15">
        <v>90</v>
      </c>
      <c r="B29" s="16" t="s">
        <v>107</v>
      </c>
      <c r="C29" s="10" t="s">
        <v>57</v>
      </c>
      <c r="D29" s="10" t="s">
        <v>65</v>
      </c>
      <c r="E29" s="10">
        <v>0</v>
      </c>
      <c r="F29" s="10">
        <v>0</v>
      </c>
      <c r="G29" s="10">
        <v>0</v>
      </c>
      <c r="I29" s="10">
        <v>0</v>
      </c>
      <c r="J29" s="10">
        <v>0</v>
      </c>
      <c r="K29" s="10">
        <v>0</v>
      </c>
      <c r="M29" s="10">
        <v>0</v>
      </c>
      <c r="N29" s="10">
        <v>1</v>
      </c>
      <c r="O29" s="10">
        <v>0</v>
      </c>
      <c r="Q29" s="10">
        <v>0</v>
      </c>
      <c r="R29" s="10">
        <v>0</v>
      </c>
      <c r="S29" s="10">
        <v>0</v>
      </c>
      <c r="U29" s="10">
        <v>0</v>
      </c>
      <c r="V29" s="10">
        <v>0</v>
      </c>
      <c r="W29" s="10">
        <v>0</v>
      </c>
      <c r="Y29" s="10">
        <v>0</v>
      </c>
      <c r="Z29" s="10">
        <v>0</v>
      </c>
      <c r="AA29" s="10">
        <v>0</v>
      </c>
      <c r="AC29" s="10">
        <v>0</v>
      </c>
      <c r="AD29" s="10">
        <v>0</v>
      </c>
      <c r="AE29" s="10">
        <v>0</v>
      </c>
      <c r="AG29" s="10">
        <v>0</v>
      </c>
      <c r="AH29" s="10">
        <v>0</v>
      </c>
      <c r="AI29" s="10">
        <v>0</v>
      </c>
      <c r="AK29" s="10">
        <v>3</v>
      </c>
      <c r="AL29" s="10">
        <v>3</v>
      </c>
      <c r="AM29" s="10">
        <v>3</v>
      </c>
      <c r="AO29" s="10">
        <v>0</v>
      </c>
      <c r="AP29" s="10">
        <v>0</v>
      </c>
      <c r="AQ29" s="10">
        <v>0</v>
      </c>
      <c r="AS29" s="10">
        <v>0</v>
      </c>
      <c r="AT29" s="10">
        <v>0</v>
      </c>
      <c r="AU29" s="10">
        <v>0</v>
      </c>
      <c r="AW29" s="10">
        <v>0</v>
      </c>
      <c r="AX29" s="10">
        <v>0</v>
      </c>
      <c r="AY29" s="10">
        <v>0</v>
      </c>
      <c r="BA29" s="10">
        <v>0</v>
      </c>
      <c r="BB29" s="10">
        <v>0</v>
      </c>
      <c r="BC29" s="10">
        <v>0</v>
      </c>
      <c r="BE29" s="11">
        <f t="shared" si="0"/>
        <v>10</v>
      </c>
    </row>
    <row r="30" spans="1:57" s="10" customFormat="1" ht="15">
      <c r="A30" s="15">
        <v>15</v>
      </c>
      <c r="B30" s="2" t="s">
        <v>21</v>
      </c>
      <c r="C30" s="8" t="s">
        <v>57</v>
      </c>
      <c r="D30" s="10" t="s">
        <v>65</v>
      </c>
      <c r="E30" s="10">
        <v>0</v>
      </c>
      <c r="F30" s="11">
        <v>0</v>
      </c>
      <c r="G30" s="11">
        <v>0</v>
      </c>
      <c r="H30" s="11"/>
      <c r="I30" s="10">
        <v>0</v>
      </c>
      <c r="J30" s="11">
        <v>0</v>
      </c>
      <c r="K30" s="11">
        <v>1</v>
      </c>
      <c r="L30" s="11"/>
      <c r="M30" s="11">
        <v>0</v>
      </c>
      <c r="N30" s="11">
        <v>0</v>
      </c>
      <c r="O30" s="11">
        <v>1</v>
      </c>
      <c r="P30" s="11"/>
      <c r="Q30" s="11">
        <v>0</v>
      </c>
      <c r="R30" s="11">
        <v>0</v>
      </c>
      <c r="S30" s="11">
        <v>0</v>
      </c>
      <c r="T30" s="11"/>
      <c r="U30" s="11">
        <v>0</v>
      </c>
      <c r="V30" s="11">
        <v>5</v>
      </c>
      <c r="W30" s="11">
        <v>0</v>
      </c>
      <c r="X30" s="11"/>
      <c r="Y30" s="11">
        <v>0</v>
      </c>
      <c r="Z30" s="11">
        <v>0</v>
      </c>
      <c r="AA30" s="11">
        <v>0</v>
      </c>
      <c r="AB30" s="11"/>
      <c r="AC30" s="11">
        <v>0</v>
      </c>
      <c r="AD30" s="11">
        <v>0</v>
      </c>
      <c r="AE30" s="11">
        <v>1</v>
      </c>
      <c r="AF30" s="11"/>
      <c r="AG30" s="11">
        <v>0</v>
      </c>
      <c r="AH30" s="11">
        <v>0</v>
      </c>
      <c r="AI30" s="11">
        <v>0</v>
      </c>
      <c r="AJ30" s="11"/>
      <c r="AK30" s="11">
        <v>1</v>
      </c>
      <c r="AL30" s="11">
        <v>2</v>
      </c>
      <c r="AM30" s="11">
        <v>2</v>
      </c>
      <c r="AN30" s="11"/>
      <c r="AO30" s="11">
        <v>0</v>
      </c>
      <c r="AP30" s="11">
        <v>0</v>
      </c>
      <c r="AQ30" s="11">
        <v>0</v>
      </c>
      <c r="AR30" s="11"/>
      <c r="AS30" s="11">
        <v>0</v>
      </c>
      <c r="AT30" s="11">
        <v>0</v>
      </c>
      <c r="AU30" s="11">
        <v>0</v>
      </c>
      <c r="AV30" s="11"/>
      <c r="AW30" s="11">
        <v>0</v>
      </c>
      <c r="AX30" s="11">
        <v>0</v>
      </c>
      <c r="AY30" s="11">
        <v>0</v>
      </c>
      <c r="AZ30" s="11"/>
      <c r="BA30" s="11">
        <v>0</v>
      </c>
      <c r="BB30" s="11">
        <v>0</v>
      </c>
      <c r="BC30" s="10">
        <v>0</v>
      </c>
      <c r="BE30" s="11">
        <f t="shared" si="0"/>
        <v>13</v>
      </c>
    </row>
    <row r="31" spans="1:57" s="10" customFormat="1" ht="15">
      <c r="A31" s="4">
        <v>3</v>
      </c>
      <c r="B31" s="2" t="s">
        <v>10</v>
      </c>
      <c r="C31" s="8" t="s">
        <v>57</v>
      </c>
      <c r="D31" s="10" t="s">
        <v>65</v>
      </c>
      <c r="E31" s="10">
        <v>0</v>
      </c>
      <c r="F31" s="10">
        <v>1</v>
      </c>
      <c r="G31" s="10">
        <v>0</v>
      </c>
      <c r="H31" s="4"/>
      <c r="I31" s="10">
        <v>0</v>
      </c>
      <c r="J31" s="10">
        <v>0</v>
      </c>
      <c r="K31" s="10">
        <v>0</v>
      </c>
      <c r="L31" s="4"/>
      <c r="M31" s="10">
        <v>0</v>
      </c>
      <c r="N31" s="10">
        <v>0</v>
      </c>
      <c r="O31" s="10">
        <v>0</v>
      </c>
      <c r="Q31" s="10">
        <v>0</v>
      </c>
      <c r="R31" s="10">
        <v>0</v>
      </c>
      <c r="S31" s="10">
        <v>0</v>
      </c>
      <c r="U31" s="10">
        <v>0</v>
      </c>
      <c r="V31" s="10">
        <v>0</v>
      </c>
      <c r="W31" s="10">
        <v>0</v>
      </c>
      <c r="Y31" s="10">
        <v>0</v>
      </c>
      <c r="Z31" s="10">
        <v>0</v>
      </c>
      <c r="AA31" s="10">
        <v>0</v>
      </c>
      <c r="AC31" s="10">
        <v>1</v>
      </c>
      <c r="AD31" s="10">
        <v>0</v>
      </c>
      <c r="AE31" s="10">
        <v>0</v>
      </c>
      <c r="AG31" s="10">
        <v>0</v>
      </c>
      <c r="AH31" s="10">
        <v>0</v>
      </c>
      <c r="AI31" s="10">
        <v>0</v>
      </c>
      <c r="AK31" s="10">
        <v>5</v>
      </c>
      <c r="AL31" s="10">
        <v>5</v>
      </c>
      <c r="AM31" s="10">
        <v>3</v>
      </c>
      <c r="AO31" s="10">
        <v>0</v>
      </c>
      <c r="AP31" s="10">
        <v>0</v>
      </c>
      <c r="AQ31" s="10">
        <v>0</v>
      </c>
      <c r="AS31" s="10">
        <v>0</v>
      </c>
      <c r="AT31" s="10">
        <v>0</v>
      </c>
      <c r="AU31" s="10">
        <v>0</v>
      </c>
      <c r="AW31" s="10">
        <v>0</v>
      </c>
      <c r="AX31" s="10">
        <v>0</v>
      </c>
      <c r="AY31" s="10">
        <v>0</v>
      </c>
      <c r="BA31" s="10">
        <v>0</v>
      </c>
      <c r="BB31" s="10">
        <v>0</v>
      </c>
      <c r="BC31" s="10">
        <v>1</v>
      </c>
      <c r="BD31" s="4"/>
      <c r="BE31" s="11">
        <f t="shared" si="0"/>
        <v>16</v>
      </c>
    </row>
    <row r="32" spans="1:57" s="10" customFormat="1" ht="15">
      <c r="A32" s="15">
        <v>88</v>
      </c>
      <c r="B32" s="16" t="s">
        <v>105</v>
      </c>
      <c r="C32" s="10" t="s">
        <v>57</v>
      </c>
      <c r="D32" s="10" t="s">
        <v>65</v>
      </c>
      <c r="E32" s="10">
        <v>0</v>
      </c>
      <c r="F32" s="10">
        <v>0</v>
      </c>
      <c r="G32" s="10">
        <v>0</v>
      </c>
      <c r="I32" s="10">
        <v>5</v>
      </c>
      <c r="J32" s="10">
        <v>0</v>
      </c>
      <c r="K32" s="10">
        <v>0</v>
      </c>
      <c r="M32" s="10">
        <v>1</v>
      </c>
      <c r="N32" s="10">
        <v>1</v>
      </c>
      <c r="O32" s="10">
        <v>2</v>
      </c>
      <c r="Q32" s="10">
        <v>0</v>
      </c>
      <c r="R32" s="10">
        <v>0</v>
      </c>
      <c r="S32" s="10">
        <v>0</v>
      </c>
      <c r="U32" s="10">
        <v>2</v>
      </c>
      <c r="V32" s="10">
        <v>2</v>
      </c>
      <c r="W32" s="10">
        <v>1</v>
      </c>
      <c r="Y32" s="10">
        <v>0</v>
      </c>
      <c r="Z32" s="10">
        <v>2</v>
      </c>
      <c r="AA32" s="10">
        <v>0</v>
      </c>
      <c r="AC32" s="10">
        <v>1</v>
      </c>
      <c r="AD32" s="10">
        <v>1</v>
      </c>
      <c r="AE32" s="10">
        <v>2</v>
      </c>
      <c r="AG32" s="10">
        <v>1</v>
      </c>
      <c r="AH32" s="10">
        <v>0</v>
      </c>
      <c r="AI32" s="10">
        <v>0</v>
      </c>
      <c r="AK32" s="10">
        <v>2</v>
      </c>
      <c r="AL32" s="10">
        <v>3</v>
      </c>
      <c r="AM32" s="10">
        <v>3</v>
      </c>
      <c r="AO32" s="10">
        <v>1</v>
      </c>
      <c r="AP32" s="10">
        <v>0</v>
      </c>
      <c r="AQ32" s="10">
        <v>0</v>
      </c>
      <c r="AS32" s="10">
        <v>0</v>
      </c>
      <c r="AT32" s="10">
        <v>0</v>
      </c>
      <c r="AU32" s="10">
        <v>0</v>
      </c>
      <c r="AW32" s="10">
        <v>0</v>
      </c>
      <c r="AX32" s="10">
        <v>1</v>
      </c>
      <c r="AY32" s="10">
        <v>0</v>
      </c>
      <c r="BA32" s="10">
        <v>0</v>
      </c>
      <c r="BB32" s="10">
        <v>0</v>
      </c>
      <c r="BC32" s="10">
        <v>0</v>
      </c>
      <c r="BE32" s="11">
        <f t="shared" si="0"/>
        <v>31</v>
      </c>
    </row>
    <row r="33" spans="1:57" s="10" customFormat="1" ht="15">
      <c r="A33" s="15">
        <v>20</v>
      </c>
      <c r="B33" s="2" t="s">
        <v>28</v>
      </c>
      <c r="C33" s="8" t="s">
        <v>57</v>
      </c>
      <c r="D33" s="10" t="s">
        <v>65</v>
      </c>
      <c r="E33" s="11">
        <v>0</v>
      </c>
      <c r="F33" s="11">
        <v>1</v>
      </c>
      <c r="G33" s="11">
        <v>0</v>
      </c>
      <c r="H33" s="11"/>
      <c r="I33" s="11">
        <v>0</v>
      </c>
      <c r="J33" s="11">
        <v>0</v>
      </c>
      <c r="K33" s="11">
        <v>0</v>
      </c>
      <c r="L33" s="11"/>
      <c r="M33" s="11">
        <v>2</v>
      </c>
      <c r="N33" s="11">
        <v>3</v>
      </c>
      <c r="O33" s="11">
        <v>1</v>
      </c>
      <c r="P33" s="11"/>
      <c r="Q33" s="11">
        <v>0</v>
      </c>
      <c r="R33" s="11">
        <v>0</v>
      </c>
      <c r="S33" s="11">
        <v>0</v>
      </c>
      <c r="T33" s="11"/>
      <c r="U33" s="11">
        <v>0</v>
      </c>
      <c r="V33" s="11">
        <v>0</v>
      </c>
      <c r="W33" s="11">
        <v>0</v>
      </c>
      <c r="X33" s="11"/>
      <c r="Y33" s="11">
        <v>0</v>
      </c>
      <c r="Z33" s="11">
        <v>5</v>
      </c>
      <c r="AA33" s="11">
        <v>2</v>
      </c>
      <c r="AB33" s="11"/>
      <c r="AC33" s="11">
        <v>1</v>
      </c>
      <c r="AD33" s="11">
        <v>2</v>
      </c>
      <c r="AE33" s="11">
        <v>0</v>
      </c>
      <c r="AF33" s="11"/>
      <c r="AG33" s="11">
        <v>5</v>
      </c>
      <c r="AH33" s="11">
        <v>0</v>
      </c>
      <c r="AI33" s="11">
        <v>0</v>
      </c>
      <c r="AJ33" s="11"/>
      <c r="AK33" s="11">
        <v>3</v>
      </c>
      <c r="AL33" s="11">
        <v>2</v>
      </c>
      <c r="AM33" s="11">
        <v>3</v>
      </c>
      <c r="AN33" s="11"/>
      <c r="AO33" s="11">
        <v>1</v>
      </c>
      <c r="AP33" s="11">
        <v>0</v>
      </c>
      <c r="AQ33" s="11">
        <v>0</v>
      </c>
      <c r="AR33" s="11"/>
      <c r="AS33" s="11">
        <v>0</v>
      </c>
      <c r="AT33" s="11">
        <v>0</v>
      </c>
      <c r="AU33" s="11">
        <v>0</v>
      </c>
      <c r="AV33" s="11"/>
      <c r="AW33" s="11">
        <v>1</v>
      </c>
      <c r="AX33" s="11">
        <v>1</v>
      </c>
      <c r="AY33" s="11">
        <v>1</v>
      </c>
      <c r="AZ33" s="11"/>
      <c r="BA33" s="11">
        <v>1</v>
      </c>
      <c r="BB33" s="11">
        <v>1</v>
      </c>
      <c r="BC33" s="10">
        <v>1</v>
      </c>
      <c r="BE33" s="11">
        <f t="shared" si="0"/>
        <v>37</v>
      </c>
    </row>
    <row r="34" spans="1:57" s="10" customFormat="1" ht="15">
      <c r="A34" s="15">
        <v>89</v>
      </c>
      <c r="B34" s="16" t="s">
        <v>106</v>
      </c>
      <c r="C34" s="10" t="s">
        <v>57</v>
      </c>
      <c r="D34" s="10" t="s">
        <v>65</v>
      </c>
      <c r="E34" s="10">
        <v>0</v>
      </c>
      <c r="F34" s="10">
        <v>1</v>
      </c>
      <c r="G34" s="10">
        <v>3</v>
      </c>
      <c r="I34" s="10">
        <v>0</v>
      </c>
      <c r="J34" s="10">
        <v>3</v>
      </c>
      <c r="K34" s="10">
        <v>0</v>
      </c>
      <c r="M34" s="10">
        <v>1</v>
      </c>
      <c r="N34" s="10">
        <v>5</v>
      </c>
      <c r="O34" s="10">
        <v>1</v>
      </c>
      <c r="Q34" s="10">
        <v>0</v>
      </c>
      <c r="R34" s="10">
        <v>0</v>
      </c>
      <c r="S34" s="10">
        <v>0</v>
      </c>
      <c r="U34" s="10">
        <v>0</v>
      </c>
      <c r="V34" s="10">
        <v>1</v>
      </c>
      <c r="W34" s="10">
        <v>0</v>
      </c>
      <c r="Y34" s="10">
        <v>0</v>
      </c>
      <c r="Z34" s="10">
        <v>5</v>
      </c>
      <c r="AA34" s="10">
        <v>1</v>
      </c>
      <c r="AC34" s="10">
        <v>0</v>
      </c>
      <c r="AD34" s="10">
        <v>3</v>
      </c>
      <c r="AE34" s="10">
        <v>0</v>
      </c>
      <c r="AG34" s="10">
        <v>0</v>
      </c>
      <c r="AH34" s="10">
        <v>0</v>
      </c>
      <c r="AI34" s="10">
        <v>1</v>
      </c>
      <c r="AK34" s="10">
        <v>3</v>
      </c>
      <c r="AL34" s="10">
        <v>3</v>
      </c>
      <c r="AM34" s="10">
        <v>3</v>
      </c>
      <c r="AO34" s="10">
        <v>0</v>
      </c>
      <c r="AP34" s="10">
        <v>0</v>
      </c>
      <c r="AQ34" s="10">
        <v>0</v>
      </c>
      <c r="AS34" s="10">
        <v>1</v>
      </c>
      <c r="AT34" s="10">
        <v>0</v>
      </c>
      <c r="AU34" s="10">
        <v>1</v>
      </c>
      <c r="AW34" s="10">
        <v>0</v>
      </c>
      <c r="AX34" s="10">
        <v>0</v>
      </c>
      <c r="AY34" s="10">
        <v>1</v>
      </c>
      <c r="BA34" s="10">
        <v>0</v>
      </c>
      <c r="BB34" s="10">
        <v>1</v>
      </c>
      <c r="BC34" s="10">
        <v>0</v>
      </c>
      <c r="BE34" s="11">
        <f t="shared" si="0"/>
        <v>38</v>
      </c>
    </row>
    <row r="35" spans="1:57" s="10" customFormat="1" ht="15">
      <c r="A35" s="2">
        <v>10</v>
      </c>
      <c r="B35" s="2" t="s">
        <v>17</v>
      </c>
      <c r="C35" s="8" t="s">
        <v>57</v>
      </c>
      <c r="D35" s="10" t="s">
        <v>65</v>
      </c>
      <c r="E35" s="10">
        <v>0</v>
      </c>
      <c r="F35" s="10">
        <v>0</v>
      </c>
      <c r="G35" s="10">
        <v>0</v>
      </c>
      <c r="H35" s="4"/>
      <c r="I35" s="10">
        <v>0</v>
      </c>
      <c r="J35" s="10">
        <v>2</v>
      </c>
      <c r="K35" s="10">
        <v>0</v>
      </c>
      <c r="L35" s="4"/>
      <c r="M35" s="10">
        <v>2</v>
      </c>
      <c r="N35" s="10">
        <v>1</v>
      </c>
      <c r="O35" s="10">
        <v>0</v>
      </c>
      <c r="Q35" s="10">
        <v>0</v>
      </c>
      <c r="R35" s="10">
        <v>0</v>
      </c>
      <c r="S35" s="10">
        <v>0</v>
      </c>
      <c r="U35" s="10">
        <v>1</v>
      </c>
      <c r="V35" s="10">
        <v>0</v>
      </c>
      <c r="W35" s="10">
        <v>3</v>
      </c>
      <c r="Y35" s="10">
        <v>5</v>
      </c>
      <c r="Z35" s="10">
        <v>3</v>
      </c>
      <c r="AA35" s="10">
        <v>2</v>
      </c>
      <c r="AC35" s="10">
        <v>3</v>
      </c>
      <c r="AD35" s="10">
        <v>3</v>
      </c>
      <c r="AE35" s="10">
        <v>1</v>
      </c>
      <c r="AG35" s="10">
        <v>0</v>
      </c>
      <c r="AH35" s="10">
        <v>1</v>
      </c>
      <c r="AI35" s="10">
        <v>0</v>
      </c>
      <c r="AK35" s="10">
        <v>3</v>
      </c>
      <c r="AL35" s="10">
        <v>3</v>
      </c>
      <c r="AM35" s="10">
        <v>3</v>
      </c>
      <c r="AO35" s="10">
        <v>0</v>
      </c>
      <c r="AP35" s="10">
        <v>0</v>
      </c>
      <c r="AQ35" s="10">
        <v>0</v>
      </c>
      <c r="AS35" s="10">
        <v>0</v>
      </c>
      <c r="AT35" s="10">
        <v>0</v>
      </c>
      <c r="AU35" s="10">
        <v>0</v>
      </c>
      <c r="AW35" s="10">
        <v>1</v>
      </c>
      <c r="AX35" s="10">
        <v>1</v>
      </c>
      <c r="AY35" s="10">
        <v>0</v>
      </c>
      <c r="BA35" s="10">
        <v>2</v>
      </c>
      <c r="BB35" s="10">
        <v>0</v>
      </c>
      <c r="BC35" s="10">
        <v>1</v>
      </c>
      <c r="BD35" s="4"/>
      <c r="BE35" s="11">
        <f t="shared" si="0"/>
        <v>41</v>
      </c>
    </row>
    <row r="36" spans="1:57" s="10" customFormat="1" ht="15">
      <c r="A36" s="15">
        <v>68</v>
      </c>
      <c r="B36" s="2" t="s">
        <v>85</v>
      </c>
      <c r="C36" s="10" t="s">
        <v>57</v>
      </c>
      <c r="D36" s="10" t="s">
        <v>65</v>
      </c>
      <c r="E36" s="10">
        <v>0</v>
      </c>
      <c r="F36" s="11">
        <v>0</v>
      </c>
      <c r="G36" s="11">
        <v>1</v>
      </c>
      <c r="H36" s="11"/>
      <c r="I36" s="10">
        <v>1</v>
      </c>
      <c r="J36" s="10">
        <v>0</v>
      </c>
      <c r="K36" s="10">
        <v>5</v>
      </c>
      <c r="M36" s="10">
        <v>2</v>
      </c>
      <c r="N36" s="10">
        <v>0</v>
      </c>
      <c r="O36" s="10">
        <v>0</v>
      </c>
      <c r="Q36" s="10">
        <v>0</v>
      </c>
      <c r="R36" s="10">
        <v>5</v>
      </c>
      <c r="S36" s="10">
        <v>0</v>
      </c>
      <c r="U36" s="10">
        <v>3</v>
      </c>
      <c r="V36" s="10">
        <v>5</v>
      </c>
      <c r="W36" s="10">
        <v>2</v>
      </c>
      <c r="Y36" s="10">
        <v>0</v>
      </c>
      <c r="Z36" s="10">
        <v>0</v>
      </c>
      <c r="AA36" s="10">
        <v>1</v>
      </c>
      <c r="AC36" s="10">
        <v>0</v>
      </c>
      <c r="AD36" s="10">
        <v>5</v>
      </c>
      <c r="AE36" s="10">
        <v>1</v>
      </c>
      <c r="AG36" s="10">
        <v>0</v>
      </c>
      <c r="AH36" s="10">
        <v>0</v>
      </c>
      <c r="AI36" s="10">
        <v>0</v>
      </c>
      <c r="AK36" s="10">
        <v>3</v>
      </c>
      <c r="AL36" s="10">
        <v>3</v>
      </c>
      <c r="AM36" s="10">
        <v>3</v>
      </c>
      <c r="AO36" s="10">
        <v>0</v>
      </c>
      <c r="AP36" s="10">
        <v>0</v>
      </c>
      <c r="AQ36" s="10">
        <v>0</v>
      </c>
      <c r="AS36" s="10">
        <v>3</v>
      </c>
      <c r="AT36" s="10">
        <v>0</v>
      </c>
      <c r="AU36" s="10">
        <v>0</v>
      </c>
      <c r="AW36" s="10">
        <v>3</v>
      </c>
      <c r="AX36" s="10">
        <v>1</v>
      </c>
      <c r="AY36" s="10">
        <v>0</v>
      </c>
      <c r="BA36" s="10">
        <v>1</v>
      </c>
      <c r="BB36" s="10">
        <v>1</v>
      </c>
      <c r="BC36" s="10">
        <v>0</v>
      </c>
      <c r="BE36" s="11">
        <f t="shared" si="0"/>
        <v>49</v>
      </c>
    </row>
    <row r="37" spans="1:57" s="10" customFormat="1" ht="15">
      <c r="A37" s="15">
        <v>42</v>
      </c>
      <c r="B37" s="2" t="s">
        <v>47</v>
      </c>
      <c r="C37" s="8" t="s">
        <v>57</v>
      </c>
      <c r="D37" s="10" t="s">
        <v>65</v>
      </c>
      <c r="E37" s="11">
        <v>0</v>
      </c>
      <c r="F37" s="11">
        <v>0</v>
      </c>
      <c r="G37" s="11">
        <v>0</v>
      </c>
      <c r="H37" s="11"/>
      <c r="I37" s="10">
        <v>3</v>
      </c>
      <c r="J37" s="10">
        <v>3</v>
      </c>
      <c r="K37" s="10">
        <v>5</v>
      </c>
      <c r="M37" s="10">
        <v>5</v>
      </c>
      <c r="N37" s="10">
        <v>2</v>
      </c>
      <c r="O37" s="10">
        <v>2</v>
      </c>
      <c r="Q37" s="10">
        <v>0</v>
      </c>
      <c r="R37" s="10">
        <v>0</v>
      </c>
      <c r="S37" s="10">
        <v>0</v>
      </c>
      <c r="U37" s="10">
        <v>3</v>
      </c>
      <c r="V37" s="10">
        <v>1</v>
      </c>
      <c r="W37" s="10">
        <v>3</v>
      </c>
      <c r="Y37" s="10">
        <v>2</v>
      </c>
      <c r="Z37" s="10">
        <v>2</v>
      </c>
      <c r="AA37" s="10">
        <v>1</v>
      </c>
      <c r="AC37" s="10">
        <v>3</v>
      </c>
      <c r="AD37" s="10">
        <v>3</v>
      </c>
      <c r="AE37" s="10">
        <v>2</v>
      </c>
      <c r="AG37" s="10">
        <v>0</v>
      </c>
      <c r="AH37" s="10">
        <v>1</v>
      </c>
      <c r="AI37" s="10">
        <v>0</v>
      </c>
      <c r="AK37" s="10">
        <v>3</v>
      </c>
      <c r="AL37" s="10">
        <v>3</v>
      </c>
      <c r="AM37" s="10">
        <v>3</v>
      </c>
      <c r="AO37" s="10">
        <v>0</v>
      </c>
      <c r="AP37" s="10">
        <v>0</v>
      </c>
      <c r="AQ37" s="10">
        <v>0</v>
      </c>
      <c r="AS37" s="10">
        <v>0</v>
      </c>
      <c r="AT37" s="10">
        <v>0</v>
      </c>
      <c r="AU37" s="10">
        <v>0</v>
      </c>
      <c r="AW37" s="10">
        <v>2</v>
      </c>
      <c r="AX37" s="10">
        <v>1</v>
      </c>
      <c r="AY37" s="10">
        <v>0</v>
      </c>
      <c r="BA37" s="10">
        <v>0</v>
      </c>
      <c r="BB37" s="10">
        <v>0</v>
      </c>
      <c r="BC37" s="10">
        <v>0</v>
      </c>
      <c r="BE37" s="11">
        <f t="shared" si="0"/>
        <v>53</v>
      </c>
    </row>
    <row r="38" spans="1:57" s="10" customFormat="1" ht="15">
      <c r="A38" s="15">
        <v>91</v>
      </c>
      <c r="B38" s="16" t="s">
        <v>108</v>
      </c>
      <c r="C38" s="10" t="s">
        <v>57</v>
      </c>
      <c r="D38" s="10" t="s">
        <v>65</v>
      </c>
      <c r="E38" s="10">
        <v>2</v>
      </c>
      <c r="F38" s="10">
        <v>0</v>
      </c>
      <c r="G38" s="10">
        <v>0</v>
      </c>
      <c r="I38" s="10">
        <v>0</v>
      </c>
      <c r="J38" s="10">
        <v>2</v>
      </c>
      <c r="K38" s="10">
        <v>0</v>
      </c>
      <c r="M38" s="10">
        <v>2</v>
      </c>
      <c r="N38" s="10">
        <v>1</v>
      </c>
      <c r="O38" s="10">
        <v>5</v>
      </c>
      <c r="Q38" s="10">
        <v>0</v>
      </c>
      <c r="R38" s="10">
        <v>0</v>
      </c>
      <c r="S38" s="10">
        <v>0</v>
      </c>
      <c r="U38" s="10">
        <v>0</v>
      </c>
      <c r="V38" s="10">
        <v>3</v>
      </c>
      <c r="W38" s="10">
        <v>1</v>
      </c>
      <c r="Y38" s="10">
        <v>2</v>
      </c>
      <c r="Z38" s="10">
        <v>2</v>
      </c>
      <c r="AA38" s="10">
        <v>5</v>
      </c>
      <c r="AC38" s="10">
        <v>3</v>
      </c>
      <c r="AD38" s="10">
        <v>3</v>
      </c>
      <c r="AE38" s="10">
        <v>3</v>
      </c>
      <c r="AG38" s="10">
        <v>1</v>
      </c>
      <c r="AH38" s="10">
        <v>0</v>
      </c>
      <c r="AI38" s="10">
        <v>0</v>
      </c>
      <c r="AK38" s="10">
        <v>3</v>
      </c>
      <c r="AL38" s="10">
        <v>3</v>
      </c>
      <c r="AM38" s="10">
        <v>2</v>
      </c>
      <c r="AO38" s="10">
        <v>1</v>
      </c>
      <c r="AP38" s="10">
        <v>0</v>
      </c>
      <c r="AQ38" s="10">
        <v>0</v>
      </c>
      <c r="AS38" s="10">
        <v>2</v>
      </c>
      <c r="AT38" s="10">
        <v>2</v>
      </c>
      <c r="AU38" s="10">
        <v>0</v>
      </c>
      <c r="AW38" s="10">
        <v>2</v>
      </c>
      <c r="AX38" s="10">
        <v>0</v>
      </c>
      <c r="AY38" s="10">
        <v>1</v>
      </c>
      <c r="BA38" s="10">
        <v>5</v>
      </c>
      <c r="BB38" s="10">
        <v>3</v>
      </c>
      <c r="BC38" s="10">
        <v>5</v>
      </c>
      <c r="BE38" s="11">
        <f t="shared" si="0"/>
        <v>64</v>
      </c>
    </row>
    <row r="39" spans="1:57" s="10" customFormat="1" ht="15">
      <c r="A39" s="4">
        <v>9</v>
      </c>
      <c r="B39" s="2" t="s">
        <v>16</v>
      </c>
      <c r="C39" s="8" t="s">
        <v>57</v>
      </c>
      <c r="D39" s="10" t="s">
        <v>65</v>
      </c>
      <c r="E39" s="10">
        <v>0</v>
      </c>
      <c r="F39" s="10">
        <v>1</v>
      </c>
      <c r="G39" s="10">
        <v>0</v>
      </c>
      <c r="H39" s="4"/>
      <c r="I39" s="10">
        <v>3</v>
      </c>
      <c r="J39" s="10">
        <v>2</v>
      </c>
      <c r="K39" s="10">
        <v>3</v>
      </c>
      <c r="L39" s="4"/>
      <c r="M39" s="10">
        <v>2</v>
      </c>
      <c r="N39" s="10">
        <v>2</v>
      </c>
      <c r="O39" s="10">
        <v>1</v>
      </c>
      <c r="Q39" s="10">
        <v>2</v>
      </c>
      <c r="R39" s="10">
        <v>0</v>
      </c>
      <c r="S39" s="10">
        <v>5</v>
      </c>
      <c r="U39" s="10">
        <v>3</v>
      </c>
      <c r="V39" s="10">
        <v>1</v>
      </c>
      <c r="W39" s="10">
        <v>1</v>
      </c>
      <c r="Y39" s="10">
        <v>3</v>
      </c>
      <c r="Z39" s="10">
        <v>0</v>
      </c>
      <c r="AA39" s="10">
        <v>1</v>
      </c>
      <c r="AC39" s="10">
        <v>1</v>
      </c>
      <c r="AD39" s="10">
        <v>2</v>
      </c>
      <c r="AE39" s="10">
        <v>2</v>
      </c>
      <c r="AG39" s="10">
        <v>0</v>
      </c>
      <c r="AH39" s="10">
        <v>0</v>
      </c>
      <c r="AI39" s="10">
        <v>1</v>
      </c>
      <c r="AK39" s="10">
        <v>3</v>
      </c>
      <c r="AL39" s="10">
        <v>5</v>
      </c>
      <c r="AM39" s="10">
        <v>5</v>
      </c>
      <c r="AO39" s="10">
        <v>3</v>
      </c>
      <c r="AP39" s="10">
        <v>1</v>
      </c>
      <c r="AQ39" s="10">
        <v>0</v>
      </c>
      <c r="AS39" s="10">
        <v>0</v>
      </c>
      <c r="AT39" s="10">
        <v>1</v>
      </c>
      <c r="AU39" s="10">
        <v>0</v>
      </c>
      <c r="AW39" s="10">
        <v>5</v>
      </c>
      <c r="AX39" s="10">
        <v>5</v>
      </c>
      <c r="AY39" s="10">
        <v>5</v>
      </c>
      <c r="BA39" s="10">
        <v>2</v>
      </c>
      <c r="BB39" s="10">
        <v>0</v>
      </c>
      <c r="BC39" s="10">
        <v>2</v>
      </c>
      <c r="BD39" s="4"/>
      <c r="BE39" s="11">
        <f t="shared" si="0"/>
        <v>73</v>
      </c>
    </row>
    <row r="40" spans="1:57" s="10" customFormat="1" ht="15">
      <c r="A40" s="15">
        <v>11</v>
      </c>
      <c r="B40" s="2" t="s">
        <v>18</v>
      </c>
      <c r="C40" s="8" t="s">
        <v>57</v>
      </c>
      <c r="D40" s="10" t="s">
        <v>65</v>
      </c>
      <c r="E40" s="11">
        <v>0</v>
      </c>
      <c r="F40" s="11">
        <v>0</v>
      </c>
      <c r="G40" s="11">
        <v>5</v>
      </c>
      <c r="H40" s="11"/>
      <c r="I40" s="10">
        <v>5</v>
      </c>
      <c r="J40" s="10">
        <v>0</v>
      </c>
      <c r="K40" s="10">
        <v>0</v>
      </c>
      <c r="M40" s="10">
        <v>5</v>
      </c>
      <c r="N40" s="10">
        <v>3</v>
      </c>
      <c r="O40" s="10">
        <v>0</v>
      </c>
      <c r="Q40" s="10">
        <v>0</v>
      </c>
      <c r="R40" s="10">
        <v>0</v>
      </c>
      <c r="S40" s="10">
        <v>0</v>
      </c>
      <c r="U40" s="10">
        <v>1</v>
      </c>
      <c r="V40" s="10">
        <v>3</v>
      </c>
      <c r="W40" s="10">
        <v>0</v>
      </c>
      <c r="Y40" s="10">
        <v>0</v>
      </c>
      <c r="Z40" s="10">
        <v>5</v>
      </c>
      <c r="AA40" s="10">
        <v>0</v>
      </c>
      <c r="AC40" s="10">
        <v>5</v>
      </c>
      <c r="AD40" s="10">
        <v>3</v>
      </c>
      <c r="AE40" s="10">
        <v>0</v>
      </c>
      <c r="AG40" s="10">
        <v>2</v>
      </c>
      <c r="AH40" s="10">
        <v>0</v>
      </c>
      <c r="AI40" s="10">
        <v>5</v>
      </c>
      <c r="AK40" s="10">
        <v>5</v>
      </c>
      <c r="AL40" s="10">
        <v>3</v>
      </c>
      <c r="AM40" s="10">
        <v>3</v>
      </c>
      <c r="AO40" s="10">
        <v>5</v>
      </c>
      <c r="AP40" s="10">
        <v>2</v>
      </c>
      <c r="AQ40" s="10">
        <v>2</v>
      </c>
      <c r="AS40" s="10">
        <v>0</v>
      </c>
      <c r="AT40" s="10">
        <v>0</v>
      </c>
      <c r="AU40" s="10">
        <v>0</v>
      </c>
      <c r="AW40" s="10">
        <v>2</v>
      </c>
      <c r="AX40" s="10">
        <v>0</v>
      </c>
      <c r="AY40" s="10">
        <v>1</v>
      </c>
      <c r="BA40" s="10">
        <v>3</v>
      </c>
      <c r="BB40" s="10">
        <v>5</v>
      </c>
      <c r="BC40" s="10">
        <v>5</v>
      </c>
      <c r="BE40" s="11">
        <f t="shared" si="0"/>
        <v>78</v>
      </c>
    </row>
    <row r="41" spans="1:57" s="10" customFormat="1" ht="15">
      <c r="A41" s="15"/>
      <c r="B41" s="16"/>
      <c r="BE41" s="11"/>
    </row>
    <row r="42" spans="1:57" s="10" customFormat="1" ht="15">
      <c r="A42" s="15">
        <v>28</v>
      </c>
      <c r="B42" s="2" t="s">
        <v>33</v>
      </c>
      <c r="C42" s="8" t="s">
        <v>56</v>
      </c>
      <c r="D42" s="10" t="s">
        <v>64</v>
      </c>
      <c r="E42" s="11">
        <v>0</v>
      </c>
      <c r="F42" s="11">
        <v>0</v>
      </c>
      <c r="G42" s="11">
        <v>0</v>
      </c>
      <c r="H42" s="11"/>
      <c r="I42" s="10">
        <v>0</v>
      </c>
      <c r="J42" s="10">
        <v>0</v>
      </c>
      <c r="K42" s="10">
        <v>0</v>
      </c>
      <c r="M42" s="10">
        <v>0</v>
      </c>
      <c r="N42" s="10">
        <v>0</v>
      </c>
      <c r="O42" s="10">
        <v>0</v>
      </c>
      <c r="Q42" s="10">
        <v>0</v>
      </c>
      <c r="R42" s="10">
        <v>0</v>
      </c>
      <c r="S42" s="10">
        <v>0</v>
      </c>
      <c r="U42" s="10">
        <v>0</v>
      </c>
      <c r="V42" s="10">
        <v>0</v>
      </c>
      <c r="W42" s="10">
        <v>0</v>
      </c>
      <c r="Y42" s="10">
        <v>0</v>
      </c>
      <c r="Z42" s="10">
        <v>0</v>
      </c>
      <c r="AA42" s="10">
        <v>0</v>
      </c>
      <c r="AC42" s="10">
        <v>0</v>
      </c>
      <c r="AD42" s="10">
        <v>1</v>
      </c>
      <c r="AE42" s="10">
        <v>0</v>
      </c>
      <c r="AG42" s="10">
        <v>0</v>
      </c>
      <c r="AH42" s="10">
        <v>0</v>
      </c>
      <c r="AI42" s="10">
        <v>0</v>
      </c>
      <c r="AK42" s="10">
        <v>1</v>
      </c>
      <c r="AL42" s="10">
        <v>0</v>
      </c>
      <c r="AM42" s="10">
        <v>0</v>
      </c>
      <c r="AO42" s="10">
        <v>0</v>
      </c>
      <c r="AP42" s="10">
        <v>0</v>
      </c>
      <c r="AQ42" s="10">
        <v>0</v>
      </c>
      <c r="AS42" s="10">
        <v>1</v>
      </c>
      <c r="AT42" s="10">
        <v>0</v>
      </c>
      <c r="AU42" s="10">
        <v>0</v>
      </c>
      <c r="AW42" s="10">
        <v>0</v>
      </c>
      <c r="AX42" s="10">
        <v>0</v>
      </c>
      <c r="AY42" s="10">
        <v>0</v>
      </c>
      <c r="BA42" s="10">
        <v>0</v>
      </c>
      <c r="BB42" s="10">
        <v>0</v>
      </c>
      <c r="BC42" s="10">
        <v>0</v>
      </c>
      <c r="BE42" s="11">
        <f t="shared" si="0"/>
        <v>3</v>
      </c>
    </row>
    <row r="43" spans="1:57" s="10" customFormat="1" ht="15">
      <c r="A43" s="15">
        <v>70</v>
      </c>
      <c r="B43" s="2" t="s">
        <v>87</v>
      </c>
      <c r="C43" s="10" t="s">
        <v>56</v>
      </c>
      <c r="D43" s="10" t="s">
        <v>64</v>
      </c>
      <c r="E43" s="10">
        <v>0</v>
      </c>
      <c r="F43" s="11">
        <v>0</v>
      </c>
      <c r="G43" s="11">
        <v>0</v>
      </c>
      <c r="H43" s="11"/>
      <c r="I43" s="10">
        <v>0</v>
      </c>
      <c r="J43" s="10">
        <v>0</v>
      </c>
      <c r="K43" s="10">
        <v>0</v>
      </c>
      <c r="M43" s="10">
        <v>0</v>
      </c>
      <c r="N43" s="10">
        <v>0</v>
      </c>
      <c r="O43" s="10">
        <v>0</v>
      </c>
      <c r="Q43" s="10">
        <v>1</v>
      </c>
      <c r="R43" s="10">
        <v>0</v>
      </c>
      <c r="S43" s="10">
        <v>0</v>
      </c>
      <c r="U43" s="10">
        <v>0</v>
      </c>
      <c r="V43" s="10">
        <v>0</v>
      </c>
      <c r="W43" s="10">
        <v>0</v>
      </c>
      <c r="Y43" s="10">
        <v>2</v>
      </c>
      <c r="Z43" s="10">
        <v>0</v>
      </c>
      <c r="AA43" s="10">
        <v>0</v>
      </c>
      <c r="AC43" s="10">
        <v>2</v>
      </c>
      <c r="AD43" s="10">
        <v>0</v>
      </c>
      <c r="AE43" s="10">
        <v>0</v>
      </c>
      <c r="AG43" s="10">
        <v>0</v>
      </c>
      <c r="AH43" s="10">
        <v>0</v>
      </c>
      <c r="AI43" s="10">
        <v>0</v>
      </c>
      <c r="AK43" s="10">
        <v>0</v>
      </c>
      <c r="AL43" s="10">
        <v>0</v>
      </c>
      <c r="AM43" s="10">
        <v>1</v>
      </c>
      <c r="AO43" s="10">
        <v>0</v>
      </c>
      <c r="AP43" s="10">
        <v>0</v>
      </c>
      <c r="AQ43" s="10">
        <v>1</v>
      </c>
      <c r="AS43" s="10">
        <v>1</v>
      </c>
      <c r="AT43" s="10">
        <v>1</v>
      </c>
      <c r="AU43" s="10">
        <v>0</v>
      </c>
      <c r="AW43" s="10">
        <v>0</v>
      </c>
      <c r="AX43" s="10">
        <v>0</v>
      </c>
      <c r="AY43" s="10">
        <v>0</v>
      </c>
      <c r="BA43" s="10">
        <v>0</v>
      </c>
      <c r="BB43" s="10">
        <v>1</v>
      </c>
      <c r="BC43" s="10">
        <v>0</v>
      </c>
      <c r="BE43" s="11">
        <f t="shared" si="0"/>
        <v>10</v>
      </c>
    </row>
    <row r="44" spans="1:57" s="10" customFormat="1" ht="15">
      <c r="A44" s="15">
        <v>23</v>
      </c>
      <c r="B44" s="2" t="s">
        <v>29</v>
      </c>
      <c r="C44" s="8" t="s">
        <v>56</v>
      </c>
      <c r="D44" s="10" t="s">
        <v>64</v>
      </c>
      <c r="E44" s="11">
        <v>0</v>
      </c>
      <c r="F44" s="11">
        <v>0</v>
      </c>
      <c r="G44" s="11">
        <v>0</v>
      </c>
      <c r="H44" s="11"/>
      <c r="I44" s="10">
        <v>0</v>
      </c>
      <c r="J44" s="10">
        <v>0</v>
      </c>
      <c r="K44" s="10">
        <v>0</v>
      </c>
      <c r="M44" s="10">
        <v>0</v>
      </c>
      <c r="N44" s="10">
        <v>0</v>
      </c>
      <c r="O44" s="10">
        <v>0</v>
      </c>
      <c r="Q44" s="10">
        <v>0</v>
      </c>
      <c r="R44" s="10">
        <v>0</v>
      </c>
      <c r="S44" s="10">
        <v>0</v>
      </c>
      <c r="U44" s="10">
        <v>0</v>
      </c>
      <c r="V44" s="10">
        <v>0</v>
      </c>
      <c r="W44" s="10">
        <v>0</v>
      </c>
      <c r="Y44" s="10">
        <v>0</v>
      </c>
      <c r="Z44" s="10">
        <v>1</v>
      </c>
      <c r="AA44" s="10">
        <v>2</v>
      </c>
      <c r="AC44" s="10">
        <v>0</v>
      </c>
      <c r="AD44" s="10">
        <v>3</v>
      </c>
      <c r="AE44" s="10">
        <v>3</v>
      </c>
      <c r="AG44" s="10">
        <v>0</v>
      </c>
      <c r="AH44" s="10">
        <v>0</v>
      </c>
      <c r="AI44" s="10">
        <v>0</v>
      </c>
      <c r="AK44" s="10">
        <v>3</v>
      </c>
      <c r="AL44" s="10">
        <v>0</v>
      </c>
      <c r="AM44" s="10">
        <v>0</v>
      </c>
      <c r="AO44" s="10">
        <v>0</v>
      </c>
      <c r="AP44" s="10">
        <v>0</v>
      </c>
      <c r="AQ44" s="10">
        <v>0</v>
      </c>
      <c r="AS44" s="10">
        <v>0</v>
      </c>
      <c r="AT44" s="10">
        <v>0</v>
      </c>
      <c r="AU44" s="10">
        <v>0</v>
      </c>
      <c r="AW44" s="10">
        <v>1</v>
      </c>
      <c r="AX44" s="10">
        <v>0</v>
      </c>
      <c r="AY44" s="10">
        <v>0</v>
      </c>
      <c r="BA44" s="10">
        <v>1</v>
      </c>
      <c r="BB44" s="10">
        <v>0</v>
      </c>
      <c r="BC44" s="10">
        <v>0</v>
      </c>
      <c r="BE44" s="11">
        <f t="shared" si="0"/>
        <v>14</v>
      </c>
    </row>
    <row r="45" spans="1:57" s="10" customFormat="1" ht="15">
      <c r="A45" s="15">
        <v>52</v>
      </c>
      <c r="B45" s="2" t="s">
        <v>69</v>
      </c>
      <c r="C45" s="10" t="s">
        <v>56</v>
      </c>
      <c r="D45" s="10" t="s">
        <v>64</v>
      </c>
      <c r="E45" s="10">
        <v>0</v>
      </c>
      <c r="F45" s="11">
        <v>0</v>
      </c>
      <c r="G45" s="11">
        <v>0</v>
      </c>
      <c r="H45" s="11"/>
      <c r="I45" s="10">
        <v>0</v>
      </c>
      <c r="J45" s="10">
        <v>0</v>
      </c>
      <c r="K45" s="10">
        <v>0</v>
      </c>
      <c r="M45" s="10">
        <v>0</v>
      </c>
      <c r="N45" s="10">
        <v>0</v>
      </c>
      <c r="O45" s="10">
        <v>0</v>
      </c>
      <c r="Q45" s="10">
        <v>0</v>
      </c>
      <c r="R45" s="10">
        <v>0</v>
      </c>
      <c r="S45" s="10">
        <v>0</v>
      </c>
      <c r="U45" s="10">
        <v>0</v>
      </c>
      <c r="V45" s="10">
        <v>0</v>
      </c>
      <c r="W45" s="10">
        <v>0</v>
      </c>
      <c r="Y45" s="10">
        <v>1</v>
      </c>
      <c r="Z45" s="10">
        <v>1</v>
      </c>
      <c r="AA45" s="10">
        <v>1</v>
      </c>
      <c r="AC45" s="10">
        <v>1</v>
      </c>
      <c r="AD45" s="10">
        <v>0</v>
      </c>
      <c r="AE45" s="10">
        <v>1</v>
      </c>
      <c r="AG45" s="10">
        <v>0</v>
      </c>
      <c r="AH45" s="10">
        <v>0</v>
      </c>
      <c r="AI45" s="10">
        <v>0</v>
      </c>
      <c r="AK45" s="10">
        <v>1</v>
      </c>
      <c r="AL45" s="10">
        <v>5</v>
      </c>
      <c r="AM45" s="10">
        <v>2</v>
      </c>
      <c r="AO45" s="10">
        <v>0</v>
      </c>
      <c r="AP45" s="10">
        <v>0</v>
      </c>
      <c r="AQ45" s="10">
        <v>0</v>
      </c>
      <c r="AS45" s="10">
        <v>1</v>
      </c>
      <c r="AT45" s="10">
        <v>0</v>
      </c>
      <c r="AU45" s="10">
        <v>0</v>
      </c>
      <c r="AW45" s="10">
        <v>0</v>
      </c>
      <c r="AX45" s="10">
        <v>0</v>
      </c>
      <c r="AY45" s="10">
        <v>0</v>
      </c>
      <c r="BA45" s="10">
        <v>0</v>
      </c>
      <c r="BB45" s="10">
        <v>0</v>
      </c>
      <c r="BC45" s="10">
        <v>0</v>
      </c>
      <c r="BE45" s="11">
        <f t="shared" si="0"/>
        <v>14</v>
      </c>
    </row>
    <row r="46" spans="1:57" s="10" customFormat="1" ht="15">
      <c r="A46" s="15">
        <v>22</v>
      </c>
      <c r="B46" s="2" t="s">
        <v>27</v>
      </c>
      <c r="C46" s="8" t="s">
        <v>56</v>
      </c>
      <c r="D46" s="10" t="s">
        <v>64</v>
      </c>
      <c r="E46" s="11">
        <v>0</v>
      </c>
      <c r="F46" s="11">
        <v>1</v>
      </c>
      <c r="G46" s="11">
        <v>0</v>
      </c>
      <c r="H46" s="11"/>
      <c r="I46" s="10">
        <v>1</v>
      </c>
      <c r="J46" s="10">
        <v>0</v>
      </c>
      <c r="K46" s="10">
        <v>0</v>
      </c>
      <c r="M46" s="10">
        <v>0</v>
      </c>
      <c r="N46" s="10">
        <v>0</v>
      </c>
      <c r="O46" s="10">
        <v>0</v>
      </c>
      <c r="Q46" s="10">
        <v>1</v>
      </c>
      <c r="R46" s="10">
        <v>0</v>
      </c>
      <c r="S46" s="10">
        <v>0</v>
      </c>
      <c r="U46" s="10">
        <v>0</v>
      </c>
      <c r="V46" s="10">
        <v>0</v>
      </c>
      <c r="W46" s="10">
        <v>0</v>
      </c>
      <c r="Y46" s="10">
        <v>0</v>
      </c>
      <c r="Z46" s="10">
        <v>0</v>
      </c>
      <c r="AA46" s="10">
        <v>0</v>
      </c>
      <c r="AC46" s="10">
        <v>2</v>
      </c>
      <c r="AD46" s="10">
        <v>1</v>
      </c>
      <c r="AE46" s="10">
        <v>1</v>
      </c>
      <c r="AG46" s="10">
        <v>0</v>
      </c>
      <c r="AH46" s="10">
        <v>0</v>
      </c>
      <c r="AI46" s="10">
        <v>0</v>
      </c>
      <c r="AK46" s="10">
        <v>0</v>
      </c>
      <c r="AL46" s="10">
        <v>1</v>
      </c>
      <c r="AM46" s="10">
        <v>1</v>
      </c>
      <c r="AO46" s="10">
        <v>0</v>
      </c>
      <c r="AP46" s="10">
        <v>0</v>
      </c>
      <c r="AQ46" s="10">
        <v>1</v>
      </c>
      <c r="AS46" s="10">
        <v>3</v>
      </c>
      <c r="AT46" s="10">
        <v>0</v>
      </c>
      <c r="AU46" s="10">
        <v>0</v>
      </c>
      <c r="AW46" s="10">
        <v>2</v>
      </c>
      <c r="AX46" s="10">
        <v>0</v>
      </c>
      <c r="AY46" s="10">
        <v>0</v>
      </c>
      <c r="BA46" s="10">
        <v>0</v>
      </c>
      <c r="BB46" s="10">
        <v>0</v>
      </c>
      <c r="BC46" s="10">
        <v>0</v>
      </c>
      <c r="BE46" s="11">
        <f t="shared" si="0"/>
        <v>15</v>
      </c>
    </row>
    <row r="47" spans="1:57" s="10" customFormat="1" ht="15">
      <c r="A47" s="15">
        <v>69</v>
      </c>
      <c r="B47" s="2" t="s">
        <v>86</v>
      </c>
      <c r="C47" s="10" t="s">
        <v>56</v>
      </c>
      <c r="D47" s="10" t="s">
        <v>64</v>
      </c>
      <c r="E47" s="10">
        <v>1</v>
      </c>
      <c r="F47" s="11">
        <v>0</v>
      </c>
      <c r="G47" s="11">
        <v>2</v>
      </c>
      <c r="H47" s="11"/>
      <c r="I47" s="10">
        <v>1</v>
      </c>
      <c r="J47" s="10">
        <v>0</v>
      </c>
      <c r="K47" s="10">
        <v>0</v>
      </c>
      <c r="M47" s="10">
        <v>0</v>
      </c>
      <c r="N47" s="10">
        <v>0</v>
      </c>
      <c r="O47" s="10">
        <v>0</v>
      </c>
      <c r="Q47" s="10">
        <v>0</v>
      </c>
      <c r="R47" s="10">
        <v>1</v>
      </c>
      <c r="S47" s="10">
        <v>0</v>
      </c>
      <c r="U47" s="10">
        <v>0</v>
      </c>
      <c r="V47" s="10">
        <v>0</v>
      </c>
      <c r="W47" s="10">
        <v>0</v>
      </c>
      <c r="Y47" s="10">
        <v>1</v>
      </c>
      <c r="Z47" s="10">
        <v>1</v>
      </c>
      <c r="AA47" s="10">
        <v>1</v>
      </c>
      <c r="AC47" s="10">
        <v>0</v>
      </c>
      <c r="AD47" s="10">
        <v>2</v>
      </c>
      <c r="AE47" s="10">
        <v>1</v>
      </c>
      <c r="AG47" s="10">
        <v>0</v>
      </c>
      <c r="AH47" s="10">
        <v>0</v>
      </c>
      <c r="AI47" s="10">
        <v>0</v>
      </c>
      <c r="AK47" s="10">
        <v>1</v>
      </c>
      <c r="AL47" s="10">
        <v>0</v>
      </c>
      <c r="AM47" s="10">
        <v>1</v>
      </c>
      <c r="AO47" s="10">
        <v>0</v>
      </c>
      <c r="AP47" s="10">
        <v>0</v>
      </c>
      <c r="AQ47" s="10">
        <v>0</v>
      </c>
      <c r="AS47" s="10">
        <v>0</v>
      </c>
      <c r="AT47" s="10">
        <v>0</v>
      </c>
      <c r="AU47" s="10">
        <v>0</v>
      </c>
      <c r="AW47" s="10">
        <v>0</v>
      </c>
      <c r="AX47" s="10">
        <v>0</v>
      </c>
      <c r="AY47" s="10">
        <v>0</v>
      </c>
      <c r="BA47" s="10">
        <v>1</v>
      </c>
      <c r="BB47" s="10">
        <v>1</v>
      </c>
      <c r="BC47" s="10">
        <v>0</v>
      </c>
      <c r="BE47" s="11">
        <f t="shared" si="0"/>
        <v>15</v>
      </c>
    </row>
    <row r="48" spans="1:57" s="10" customFormat="1" ht="15">
      <c r="A48" s="15">
        <v>62</v>
      </c>
      <c r="B48" s="2" t="s">
        <v>79</v>
      </c>
      <c r="C48" s="10" t="s">
        <v>56</v>
      </c>
      <c r="D48" s="10" t="s">
        <v>64</v>
      </c>
      <c r="E48" s="10">
        <v>0</v>
      </c>
      <c r="F48" s="11">
        <v>0</v>
      </c>
      <c r="G48" s="11">
        <v>0</v>
      </c>
      <c r="H48" s="11"/>
      <c r="I48" s="10">
        <v>0</v>
      </c>
      <c r="J48" s="10">
        <v>0</v>
      </c>
      <c r="K48" s="10">
        <v>0</v>
      </c>
      <c r="M48" s="10">
        <v>0</v>
      </c>
      <c r="N48" s="10">
        <v>0</v>
      </c>
      <c r="O48" s="10">
        <v>0</v>
      </c>
      <c r="Q48" s="10">
        <v>5</v>
      </c>
      <c r="R48" s="10">
        <v>0</v>
      </c>
      <c r="S48" s="10">
        <v>0</v>
      </c>
      <c r="U48" s="10">
        <v>0</v>
      </c>
      <c r="V48" s="10">
        <v>0</v>
      </c>
      <c r="W48" s="10">
        <v>0</v>
      </c>
      <c r="Y48" s="10">
        <v>1</v>
      </c>
      <c r="Z48" s="10">
        <v>1</v>
      </c>
      <c r="AA48" s="10">
        <v>1</v>
      </c>
      <c r="AC48" s="10">
        <v>3</v>
      </c>
      <c r="AD48" s="10">
        <v>1</v>
      </c>
      <c r="AE48" s="10">
        <v>2</v>
      </c>
      <c r="AG48" s="10">
        <v>1</v>
      </c>
      <c r="AH48" s="10">
        <v>0</v>
      </c>
      <c r="AI48" s="10">
        <v>0</v>
      </c>
      <c r="AK48" s="10">
        <v>0</v>
      </c>
      <c r="AL48" s="10">
        <v>0</v>
      </c>
      <c r="AM48" s="10">
        <v>0</v>
      </c>
      <c r="AO48" s="10">
        <v>0</v>
      </c>
      <c r="AP48" s="10">
        <v>0</v>
      </c>
      <c r="AQ48" s="10">
        <v>0</v>
      </c>
      <c r="AS48" s="10">
        <v>0</v>
      </c>
      <c r="AT48" s="10">
        <v>1</v>
      </c>
      <c r="AU48" s="10">
        <v>0</v>
      </c>
      <c r="AW48" s="10">
        <v>1</v>
      </c>
      <c r="AX48" s="10">
        <v>0</v>
      </c>
      <c r="AY48" s="10">
        <v>0</v>
      </c>
      <c r="BA48" s="10">
        <v>0</v>
      </c>
      <c r="BB48" s="10">
        <v>0</v>
      </c>
      <c r="BC48" s="10">
        <v>0</v>
      </c>
      <c r="BE48" s="11">
        <f t="shared" si="0"/>
        <v>17</v>
      </c>
    </row>
    <row r="49" spans="1:58" s="10" customFormat="1" ht="15">
      <c r="A49" s="15">
        <v>79</v>
      </c>
      <c r="B49" s="2" t="s">
        <v>96</v>
      </c>
      <c r="C49" s="10" t="s">
        <v>56</v>
      </c>
      <c r="D49" s="10" t="s">
        <v>64</v>
      </c>
      <c r="E49" s="10">
        <v>0</v>
      </c>
      <c r="F49" s="11">
        <v>0</v>
      </c>
      <c r="G49" s="11">
        <v>0</v>
      </c>
      <c r="H49" s="11"/>
      <c r="I49" s="10">
        <v>2</v>
      </c>
      <c r="J49" s="10">
        <v>1</v>
      </c>
      <c r="K49" s="10">
        <v>0</v>
      </c>
      <c r="M49" s="10">
        <v>1</v>
      </c>
      <c r="N49" s="10">
        <v>1</v>
      </c>
      <c r="O49" s="10">
        <v>0</v>
      </c>
      <c r="Q49" s="10">
        <v>0</v>
      </c>
      <c r="R49" s="10">
        <v>0</v>
      </c>
      <c r="S49" s="10">
        <v>0</v>
      </c>
      <c r="U49" s="10">
        <v>1</v>
      </c>
      <c r="V49" s="10">
        <v>0</v>
      </c>
      <c r="W49" s="10">
        <v>0</v>
      </c>
      <c r="Y49" s="10">
        <v>0</v>
      </c>
      <c r="Z49" s="10">
        <v>1</v>
      </c>
      <c r="AA49" s="10">
        <v>0</v>
      </c>
      <c r="AC49" s="10">
        <v>1</v>
      </c>
      <c r="AD49" s="10">
        <v>5</v>
      </c>
      <c r="AE49" s="10">
        <v>0</v>
      </c>
      <c r="AG49" s="10">
        <v>5</v>
      </c>
      <c r="AH49" s="10">
        <v>0</v>
      </c>
      <c r="AI49" s="10">
        <v>0</v>
      </c>
      <c r="AK49" s="10">
        <v>0</v>
      </c>
      <c r="AL49" s="10">
        <v>1</v>
      </c>
      <c r="AM49" s="10">
        <v>1</v>
      </c>
      <c r="AO49" s="10">
        <v>0</v>
      </c>
      <c r="AP49" s="10">
        <v>0</v>
      </c>
      <c r="AQ49" s="10">
        <v>0</v>
      </c>
      <c r="AS49" s="10">
        <v>0</v>
      </c>
      <c r="AT49" s="10">
        <v>0</v>
      </c>
      <c r="AU49" s="10">
        <v>0</v>
      </c>
      <c r="AW49" s="10">
        <v>0</v>
      </c>
      <c r="AX49" s="10">
        <v>0</v>
      </c>
      <c r="AY49" s="10">
        <v>0</v>
      </c>
      <c r="BA49" s="10">
        <v>1</v>
      </c>
      <c r="BB49" s="10">
        <v>0</v>
      </c>
      <c r="BC49" s="10">
        <v>0</v>
      </c>
      <c r="BE49" s="11">
        <f t="shared" si="0"/>
        <v>21</v>
      </c>
      <c r="BF49" s="10" t="s">
        <v>121</v>
      </c>
    </row>
    <row r="50" spans="1:57" s="10" customFormat="1" ht="15">
      <c r="A50" s="15">
        <v>35</v>
      </c>
      <c r="B50" s="2" t="s">
        <v>40</v>
      </c>
      <c r="C50" s="8" t="s">
        <v>56</v>
      </c>
      <c r="D50" s="10" t="s">
        <v>64</v>
      </c>
      <c r="E50" s="11">
        <v>0</v>
      </c>
      <c r="F50" s="11">
        <v>2</v>
      </c>
      <c r="G50" s="11">
        <v>0</v>
      </c>
      <c r="H50" s="11"/>
      <c r="I50" s="10">
        <v>1</v>
      </c>
      <c r="J50" s="10">
        <v>0</v>
      </c>
      <c r="K50" s="10">
        <v>0</v>
      </c>
      <c r="M50" s="10">
        <v>1</v>
      </c>
      <c r="N50" s="10">
        <v>0</v>
      </c>
      <c r="O50" s="10">
        <v>0</v>
      </c>
      <c r="Q50" s="10">
        <v>0</v>
      </c>
      <c r="R50" s="10">
        <v>0</v>
      </c>
      <c r="S50" s="10">
        <v>0</v>
      </c>
      <c r="U50" s="10">
        <v>0</v>
      </c>
      <c r="V50" s="10">
        <v>0</v>
      </c>
      <c r="W50" s="10">
        <v>0</v>
      </c>
      <c r="Y50" s="10">
        <v>2</v>
      </c>
      <c r="Z50" s="10">
        <v>1</v>
      </c>
      <c r="AA50" s="10">
        <v>1</v>
      </c>
      <c r="AC50" s="10">
        <v>2</v>
      </c>
      <c r="AD50" s="10">
        <v>3</v>
      </c>
      <c r="AE50" s="10">
        <v>1</v>
      </c>
      <c r="AG50" s="10">
        <v>0</v>
      </c>
      <c r="AH50" s="10">
        <v>0</v>
      </c>
      <c r="AI50" s="10">
        <v>0</v>
      </c>
      <c r="AK50" s="10">
        <v>5</v>
      </c>
      <c r="AL50" s="10">
        <v>1</v>
      </c>
      <c r="AM50" s="10">
        <v>0</v>
      </c>
      <c r="AO50" s="10">
        <v>0</v>
      </c>
      <c r="AP50" s="10">
        <v>0</v>
      </c>
      <c r="AQ50" s="10">
        <v>0</v>
      </c>
      <c r="AS50" s="10">
        <v>0</v>
      </c>
      <c r="AT50" s="10">
        <v>1</v>
      </c>
      <c r="AU50" s="10">
        <v>0</v>
      </c>
      <c r="AW50" s="10">
        <v>0</v>
      </c>
      <c r="AX50" s="10">
        <v>0</v>
      </c>
      <c r="AY50" s="10">
        <v>0</v>
      </c>
      <c r="BA50" s="10">
        <v>1</v>
      </c>
      <c r="BB50" s="10">
        <v>0</v>
      </c>
      <c r="BC50" s="10">
        <v>0</v>
      </c>
      <c r="BE50" s="11">
        <f t="shared" si="0"/>
        <v>22</v>
      </c>
    </row>
    <row r="51" spans="1:57" s="10" customFormat="1" ht="15">
      <c r="A51" s="15">
        <v>51</v>
      </c>
      <c r="B51" s="2" t="s">
        <v>68</v>
      </c>
      <c r="C51" s="10" t="s">
        <v>56</v>
      </c>
      <c r="D51" s="10" t="s">
        <v>64</v>
      </c>
      <c r="E51" s="10">
        <v>5</v>
      </c>
      <c r="F51" s="11">
        <v>0</v>
      </c>
      <c r="G51" s="11">
        <v>3</v>
      </c>
      <c r="H51" s="11"/>
      <c r="I51" s="10">
        <v>2</v>
      </c>
      <c r="J51" s="10">
        <v>1</v>
      </c>
      <c r="K51" s="10">
        <v>0</v>
      </c>
      <c r="M51" s="10">
        <v>1</v>
      </c>
      <c r="N51" s="10">
        <v>0</v>
      </c>
      <c r="O51" s="10">
        <v>2</v>
      </c>
      <c r="Q51" s="10">
        <v>0</v>
      </c>
      <c r="R51" s="10">
        <v>1</v>
      </c>
      <c r="S51" s="10">
        <v>0</v>
      </c>
      <c r="U51" s="10">
        <v>0</v>
      </c>
      <c r="V51" s="10">
        <v>0</v>
      </c>
      <c r="W51" s="10">
        <v>1</v>
      </c>
      <c r="Y51" s="10">
        <v>1</v>
      </c>
      <c r="Z51" s="10">
        <v>1</v>
      </c>
      <c r="AA51" s="10">
        <v>1</v>
      </c>
      <c r="AC51" s="10">
        <v>3</v>
      </c>
      <c r="AD51" s="10">
        <v>3</v>
      </c>
      <c r="AE51" s="10">
        <v>2</v>
      </c>
      <c r="AG51" s="10">
        <v>0</v>
      </c>
      <c r="AH51" s="10">
        <v>0</v>
      </c>
      <c r="AI51" s="10">
        <v>0</v>
      </c>
      <c r="AK51" s="10">
        <v>0</v>
      </c>
      <c r="AL51" s="10">
        <v>0</v>
      </c>
      <c r="AM51" s="10">
        <v>0</v>
      </c>
      <c r="AO51" s="10">
        <v>0</v>
      </c>
      <c r="AP51" s="10">
        <v>1</v>
      </c>
      <c r="AQ51" s="10">
        <v>1</v>
      </c>
      <c r="AS51" s="10">
        <v>0</v>
      </c>
      <c r="AT51" s="10">
        <v>0</v>
      </c>
      <c r="AU51" s="10">
        <v>0</v>
      </c>
      <c r="AW51" s="10">
        <v>1</v>
      </c>
      <c r="AX51" s="10">
        <v>0</v>
      </c>
      <c r="AY51" s="10">
        <v>0</v>
      </c>
      <c r="BA51" s="10">
        <v>1</v>
      </c>
      <c r="BB51" s="10">
        <v>2</v>
      </c>
      <c r="BC51" s="10">
        <v>3</v>
      </c>
      <c r="BE51" s="11">
        <f t="shared" si="0"/>
        <v>36</v>
      </c>
    </row>
    <row r="52" spans="1:57" s="10" customFormat="1" ht="15">
      <c r="A52" s="4">
        <v>1</v>
      </c>
      <c r="B52" s="2" t="s">
        <v>8</v>
      </c>
      <c r="C52" s="8" t="s">
        <v>56</v>
      </c>
      <c r="D52" s="10" t="s">
        <v>64</v>
      </c>
      <c r="E52" s="10">
        <v>0</v>
      </c>
      <c r="F52" s="10">
        <v>0</v>
      </c>
      <c r="G52" s="10">
        <v>5</v>
      </c>
      <c r="H52" s="4"/>
      <c r="I52" s="10">
        <v>0</v>
      </c>
      <c r="J52" s="10">
        <v>0</v>
      </c>
      <c r="K52" s="10">
        <v>1</v>
      </c>
      <c r="L52" s="4"/>
      <c r="M52" s="10">
        <v>0</v>
      </c>
      <c r="N52" s="10">
        <v>0</v>
      </c>
      <c r="O52" s="10">
        <v>0</v>
      </c>
      <c r="Q52" s="10">
        <v>1</v>
      </c>
      <c r="R52" s="10">
        <v>0</v>
      </c>
      <c r="S52" s="10">
        <v>0</v>
      </c>
      <c r="U52" s="10">
        <v>0</v>
      </c>
      <c r="V52" s="10">
        <v>3</v>
      </c>
      <c r="W52" s="10">
        <v>0</v>
      </c>
      <c r="Y52" s="10">
        <v>1</v>
      </c>
      <c r="Z52" s="10">
        <v>1</v>
      </c>
      <c r="AA52" s="10">
        <v>0</v>
      </c>
      <c r="AC52" s="10">
        <v>3</v>
      </c>
      <c r="AD52" s="10">
        <v>3</v>
      </c>
      <c r="AE52" s="10">
        <v>2</v>
      </c>
      <c r="AG52" s="10">
        <v>0</v>
      </c>
      <c r="AH52" s="10">
        <v>0</v>
      </c>
      <c r="AI52" s="10">
        <v>0</v>
      </c>
      <c r="AK52" s="10">
        <v>3</v>
      </c>
      <c r="AL52" s="10">
        <v>5</v>
      </c>
      <c r="AM52" s="10">
        <v>3</v>
      </c>
      <c r="AO52" s="10">
        <v>1</v>
      </c>
      <c r="AP52" s="10">
        <v>0</v>
      </c>
      <c r="AQ52" s="10">
        <v>5</v>
      </c>
      <c r="AS52" s="10">
        <v>0</v>
      </c>
      <c r="AT52" s="10">
        <v>3</v>
      </c>
      <c r="AU52" s="10">
        <v>0</v>
      </c>
      <c r="AW52" s="10">
        <v>1</v>
      </c>
      <c r="AX52" s="10">
        <v>0</v>
      </c>
      <c r="AY52" s="10">
        <v>1</v>
      </c>
      <c r="BA52" s="10">
        <v>0</v>
      </c>
      <c r="BB52" s="10">
        <v>3</v>
      </c>
      <c r="BC52" s="10">
        <v>5</v>
      </c>
      <c r="BD52" s="4"/>
      <c r="BE52" s="11">
        <f>SUM(E52:BC52)</f>
        <v>50</v>
      </c>
    </row>
    <row r="53" spans="1:57" s="10" customFormat="1" ht="15">
      <c r="A53" s="15">
        <v>29</v>
      </c>
      <c r="B53" s="2" t="s">
        <v>34</v>
      </c>
      <c r="C53" s="8" t="s">
        <v>56</v>
      </c>
      <c r="D53" s="10" t="s">
        <v>64</v>
      </c>
      <c r="E53" s="11">
        <v>3</v>
      </c>
      <c r="F53" s="11">
        <v>2</v>
      </c>
      <c r="G53" s="11">
        <v>1</v>
      </c>
      <c r="H53" s="11"/>
      <c r="I53" s="10">
        <v>0</v>
      </c>
      <c r="J53" s="10">
        <v>1</v>
      </c>
      <c r="K53" s="10">
        <v>1</v>
      </c>
      <c r="M53" s="10">
        <v>1</v>
      </c>
      <c r="N53" s="10">
        <v>0</v>
      </c>
      <c r="O53" s="10">
        <v>1</v>
      </c>
      <c r="Q53" s="10">
        <v>1</v>
      </c>
      <c r="R53" s="10">
        <v>0</v>
      </c>
      <c r="S53" s="10">
        <v>2</v>
      </c>
      <c r="U53" s="10">
        <v>3</v>
      </c>
      <c r="V53" s="10">
        <v>0</v>
      </c>
      <c r="W53" s="10">
        <v>0</v>
      </c>
      <c r="Y53" s="10">
        <v>5</v>
      </c>
      <c r="Z53" s="10">
        <v>1</v>
      </c>
      <c r="AA53" s="10">
        <v>0</v>
      </c>
      <c r="AC53" s="10">
        <v>2</v>
      </c>
      <c r="AD53" s="10">
        <v>3</v>
      </c>
      <c r="AE53" s="10">
        <v>2</v>
      </c>
      <c r="AG53" s="10">
        <v>0</v>
      </c>
      <c r="AH53" s="10">
        <v>0</v>
      </c>
      <c r="AI53" s="10">
        <v>0</v>
      </c>
      <c r="AK53" s="10">
        <v>3</v>
      </c>
      <c r="AL53" s="10">
        <v>3</v>
      </c>
      <c r="AM53" s="10">
        <v>3</v>
      </c>
      <c r="AO53" s="10">
        <v>1</v>
      </c>
      <c r="AP53" s="10">
        <v>0</v>
      </c>
      <c r="AQ53" s="10">
        <v>2</v>
      </c>
      <c r="AS53" s="10">
        <v>0</v>
      </c>
      <c r="AT53" s="10">
        <v>1</v>
      </c>
      <c r="AU53" s="10">
        <v>0</v>
      </c>
      <c r="AW53" s="10">
        <v>3</v>
      </c>
      <c r="AX53" s="10">
        <v>3</v>
      </c>
      <c r="AY53" s="10">
        <v>0</v>
      </c>
      <c r="BA53" s="10">
        <v>1</v>
      </c>
      <c r="BB53" s="10">
        <v>0</v>
      </c>
      <c r="BC53" s="10">
        <v>2</v>
      </c>
      <c r="BE53" s="11">
        <f t="shared" si="0"/>
        <v>51</v>
      </c>
    </row>
    <row r="54" spans="1:57" s="10" customFormat="1" ht="15">
      <c r="A54" s="15">
        <v>46</v>
      </c>
      <c r="B54" s="2" t="s">
        <v>51</v>
      </c>
      <c r="C54" s="8" t="s">
        <v>56</v>
      </c>
      <c r="D54" s="10" t="s">
        <v>64</v>
      </c>
      <c r="E54" s="11">
        <v>3</v>
      </c>
      <c r="F54" s="11">
        <v>3</v>
      </c>
      <c r="G54" s="11">
        <v>5</v>
      </c>
      <c r="H54" s="11"/>
      <c r="I54" s="10">
        <v>1</v>
      </c>
      <c r="J54" s="10">
        <v>1</v>
      </c>
      <c r="K54" s="10">
        <v>2</v>
      </c>
      <c r="M54" s="10">
        <v>2</v>
      </c>
      <c r="N54" s="10">
        <v>1</v>
      </c>
      <c r="O54" s="10">
        <v>1</v>
      </c>
      <c r="Q54" s="10">
        <v>1</v>
      </c>
      <c r="R54" s="10">
        <v>5</v>
      </c>
      <c r="S54" s="10">
        <v>0</v>
      </c>
      <c r="U54" s="10">
        <v>3</v>
      </c>
      <c r="V54" s="10">
        <v>5</v>
      </c>
      <c r="W54" s="10">
        <v>3</v>
      </c>
      <c r="Y54" s="10">
        <v>1</v>
      </c>
      <c r="Z54" s="10">
        <v>1</v>
      </c>
      <c r="AA54" s="10">
        <v>1</v>
      </c>
      <c r="AC54" s="10">
        <v>3</v>
      </c>
      <c r="AD54" s="10">
        <v>3</v>
      </c>
      <c r="AE54" s="10">
        <v>3</v>
      </c>
      <c r="AG54" s="10">
        <v>3</v>
      </c>
      <c r="AH54" s="10">
        <v>3</v>
      </c>
      <c r="AI54" s="10">
        <v>2</v>
      </c>
      <c r="AK54" s="10">
        <v>2</v>
      </c>
      <c r="AL54" s="10">
        <v>3</v>
      </c>
      <c r="AM54" s="10">
        <v>3</v>
      </c>
      <c r="AO54" s="10">
        <v>0</v>
      </c>
      <c r="AP54" s="10">
        <v>1</v>
      </c>
      <c r="AQ54" s="10">
        <v>2</v>
      </c>
      <c r="AS54" s="10">
        <v>0</v>
      </c>
      <c r="AT54" s="10">
        <v>0</v>
      </c>
      <c r="AU54" s="10">
        <v>0</v>
      </c>
      <c r="AW54" s="10">
        <v>3</v>
      </c>
      <c r="AX54" s="10">
        <v>3</v>
      </c>
      <c r="AY54" s="10">
        <v>3</v>
      </c>
      <c r="BA54" s="10">
        <v>2</v>
      </c>
      <c r="BB54" s="10">
        <v>1</v>
      </c>
      <c r="BC54" s="10">
        <v>3</v>
      </c>
      <c r="BE54" s="11">
        <f t="shared" si="0"/>
        <v>82</v>
      </c>
    </row>
    <row r="55" spans="1:57" s="10" customFormat="1" ht="15">
      <c r="A55" s="15">
        <v>39</v>
      </c>
      <c r="B55" s="2" t="s">
        <v>44</v>
      </c>
      <c r="C55" s="8" t="s">
        <v>56</v>
      </c>
      <c r="D55" s="10" t="s">
        <v>64</v>
      </c>
      <c r="E55" s="11">
        <v>1</v>
      </c>
      <c r="F55" s="11">
        <v>3</v>
      </c>
      <c r="G55" s="11">
        <v>1</v>
      </c>
      <c r="H55" s="11"/>
      <c r="I55" s="10">
        <v>1</v>
      </c>
      <c r="J55" s="10">
        <v>0</v>
      </c>
      <c r="K55" s="10">
        <v>1</v>
      </c>
      <c r="M55" s="10">
        <v>1</v>
      </c>
      <c r="N55" s="10">
        <v>5</v>
      </c>
      <c r="O55" s="10">
        <v>1</v>
      </c>
      <c r="Q55" s="10">
        <v>5</v>
      </c>
      <c r="R55" s="10">
        <v>3</v>
      </c>
      <c r="S55" s="10">
        <v>3</v>
      </c>
      <c r="U55" s="10">
        <v>0</v>
      </c>
      <c r="V55" s="10">
        <v>5</v>
      </c>
      <c r="W55" s="10">
        <v>0</v>
      </c>
      <c r="Y55" s="10">
        <v>3</v>
      </c>
      <c r="Z55" s="10">
        <v>3</v>
      </c>
      <c r="AA55" s="10">
        <v>3</v>
      </c>
      <c r="AC55" s="10">
        <v>5</v>
      </c>
      <c r="AD55" s="10">
        <v>3</v>
      </c>
      <c r="AE55" s="10">
        <v>3</v>
      </c>
      <c r="AG55" s="10">
        <v>3</v>
      </c>
      <c r="AH55" s="10">
        <v>3</v>
      </c>
      <c r="AI55" s="10">
        <v>3</v>
      </c>
      <c r="AK55" s="10">
        <v>5</v>
      </c>
      <c r="AL55" s="10">
        <v>3</v>
      </c>
      <c r="AM55" s="10">
        <v>3</v>
      </c>
      <c r="AO55" s="10">
        <v>2</v>
      </c>
      <c r="AP55" s="10">
        <v>3</v>
      </c>
      <c r="AQ55" s="10">
        <v>3</v>
      </c>
      <c r="AS55" s="10">
        <v>5</v>
      </c>
      <c r="AT55" s="10">
        <v>3</v>
      </c>
      <c r="AU55" s="10">
        <v>2</v>
      </c>
      <c r="AW55" s="10">
        <v>3</v>
      </c>
      <c r="AX55" s="10">
        <v>3</v>
      </c>
      <c r="AY55" s="10">
        <v>3</v>
      </c>
      <c r="BA55" s="10">
        <v>5</v>
      </c>
      <c r="BB55" s="10">
        <v>5</v>
      </c>
      <c r="BC55" s="10">
        <v>3</v>
      </c>
      <c r="BE55" s="11">
        <f t="shared" si="0"/>
        <v>110</v>
      </c>
    </row>
    <row r="56" spans="1:57" s="10" customFormat="1" ht="15">
      <c r="A56" s="15">
        <v>48</v>
      </c>
      <c r="B56" s="2" t="s">
        <v>54</v>
      </c>
      <c r="C56" s="8" t="s">
        <v>56</v>
      </c>
      <c r="D56" s="10" t="s">
        <v>64</v>
      </c>
      <c r="E56" s="11"/>
      <c r="F56" s="11"/>
      <c r="G56" s="11"/>
      <c r="H56" s="11"/>
      <c r="BE56" s="11" t="s">
        <v>120</v>
      </c>
    </row>
    <row r="57" spans="1:57" s="10" customFormat="1" ht="15">
      <c r="A57" s="15"/>
      <c r="B57" s="2"/>
      <c r="F57" s="11"/>
      <c r="G57" s="11"/>
      <c r="H57" s="11"/>
      <c r="BE57" s="11"/>
    </row>
    <row r="58" spans="1:57" s="10" customFormat="1" ht="15">
      <c r="A58" s="15">
        <v>76</v>
      </c>
      <c r="B58" s="2" t="s">
        <v>93</v>
      </c>
      <c r="C58" s="10" t="s">
        <v>58</v>
      </c>
      <c r="D58" s="10" t="s">
        <v>65</v>
      </c>
      <c r="E58" s="10">
        <v>0</v>
      </c>
      <c r="F58" s="11">
        <v>0</v>
      </c>
      <c r="G58" s="11">
        <v>0</v>
      </c>
      <c r="H58" s="11"/>
      <c r="I58" s="10">
        <v>0</v>
      </c>
      <c r="J58" s="10">
        <v>0</v>
      </c>
      <c r="K58" s="10">
        <v>0</v>
      </c>
      <c r="M58" s="10">
        <v>0</v>
      </c>
      <c r="N58" s="10">
        <v>0</v>
      </c>
      <c r="O58" s="10">
        <v>0</v>
      </c>
      <c r="Q58" s="10">
        <v>0</v>
      </c>
      <c r="R58" s="10">
        <v>0</v>
      </c>
      <c r="S58" s="10">
        <v>0</v>
      </c>
      <c r="U58" s="10">
        <v>0</v>
      </c>
      <c r="V58" s="10">
        <v>0</v>
      </c>
      <c r="W58" s="10">
        <v>1</v>
      </c>
      <c r="Y58" s="10">
        <v>0</v>
      </c>
      <c r="Z58" s="10">
        <v>0</v>
      </c>
      <c r="AA58" s="10">
        <v>0</v>
      </c>
      <c r="AC58" s="10">
        <v>0</v>
      </c>
      <c r="AD58" s="10">
        <v>0</v>
      </c>
      <c r="AE58" s="10">
        <v>0</v>
      </c>
      <c r="AG58" s="10">
        <v>0</v>
      </c>
      <c r="AH58" s="10">
        <v>0</v>
      </c>
      <c r="AI58" s="10">
        <v>0</v>
      </c>
      <c r="AK58" s="10">
        <v>2</v>
      </c>
      <c r="AL58" s="10">
        <v>3</v>
      </c>
      <c r="AM58" s="10">
        <v>2</v>
      </c>
      <c r="AO58" s="10">
        <v>0</v>
      </c>
      <c r="AP58" s="10">
        <v>0</v>
      </c>
      <c r="AQ58" s="10">
        <v>0</v>
      </c>
      <c r="AS58" s="10">
        <v>0</v>
      </c>
      <c r="AT58" s="10">
        <v>0</v>
      </c>
      <c r="AU58" s="10">
        <v>0</v>
      </c>
      <c r="AW58" s="10">
        <v>0</v>
      </c>
      <c r="AX58" s="10">
        <v>0</v>
      </c>
      <c r="AY58" s="10">
        <v>0</v>
      </c>
      <c r="BA58" s="10">
        <v>0</v>
      </c>
      <c r="BB58" s="10">
        <v>1</v>
      </c>
      <c r="BC58" s="10">
        <v>0</v>
      </c>
      <c r="BE58" s="11">
        <f t="shared" si="0"/>
        <v>9</v>
      </c>
    </row>
    <row r="59" spans="1:57" s="10" customFormat="1" ht="15">
      <c r="A59" s="15">
        <v>50</v>
      </c>
      <c r="B59" s="2" t="s">
        <v>55</v>
      </c>
      <c r="C59" s="10" t="s">
        <v>58</v>
      </c>
      <c r="D59" s="10" t="s">
        <v>65</v>
      </c>
      <c r="E59" s="10">
        <v>0</v>
      </c>
      <c r="F59" s="11">
        <v>0</v>
      </c>
      <c r="G59" s="11">
        <v>0</v>
      </c>
      <c r="H59" s="11"/>
      <c r="I59" s="10">
        <v>0</v>
      </c>
      <c r="J59" s="10">
        <v>0</v>
      </c>
      <c r="K59" s="10">
        <v>0</v>
      </c>
      <c r="M59" s="10">
        <v>0</v>
      </c>
      <c r="N59" s="10">
        <v>0</v>
      </c>
      <c r="O59" s="10">
        <v>0</v>
      </c>
      <c r="Q59" s="10">
        <v>1</v>
      </c>
      <c r="R59" s="10">
        <v>0</v>
      </c>
      <c r="S59" s="10">
        <v>0</v>
      </c>
      <c r="U59" s="10">
        <v>0</v>
      </c>
      <c r="V59" s="10">
        <v>0</v>
      </c>
      <c r="W59" s="10">
        <v>0</v>
      </c>
      <c r="Y59" s="10">
        <v>0</v>
      </c>
      <c r="Z59" s="10">
        <v>0</v>
      </c>
      <c r="AA59" s="10">
        <v>0</v>
      </c>
      <c r="AC59" s="10">
        <v>0</v>
      </c>
      <c r="AD59" s="10">
        <v>0</v>
      </c>
      <c r="AE59" s="10">
        <v>0</v>
      </c>
      <c r="AG59" s="10">
        <v>0</v>
      </c>
      <c r="AH59" s="10">
        <v>0</v>
      </c>
      <c r="AI59" s="10">
        <v>0</v>
      </c>
      <c r="AK59" s="10">
        <v>1</v>
      </c>
      <c r="AL59" s="10">
        <v>3</v>
      </c>
      <c r="AM59" s="10">
        <v>5</v>
      </c>
      <c r="AO59" s="10">
        <v>0</v>
      </c>
      <c r="AP59" s="10">
        <v>0</v>
      </c>
      <c r="AQ59" s="10">
        <v>0</v>
      </c>
      <c r="AS59" s="10">
        <v>0</v>
      </c>
      <c r="AT59" s="10">
        <v>0</v>
      </c>
      <c r="AU59" s="10">
        <v>0</v>
      </c>
      <c r="AW59" s="10">
        <v>0</v>
      </c>
      <c r="AX59" s="10">
        <v>0</v>
      </c>
      <c r="AY59" s="10">
        <v>0</v>
      </c>
      <c r="BA59" s="10">
        <v>0</v>
      </c>
      <c r="BB59" s="10">
        <v>0</v>
      </c>
      <c r="BC59" s="10">
        <v>0</v>
      </c>
      <c r="BE59" s="11">
        <f t="shared" si="0"/>
        <v>10</v>
      </c>
    </row>
    <row r="60" spans="1:57" s="10" customFormat="1" ht="15">
      <c r="A60" s="15">
        <v>59</v>
      </c>
      <c r="B60" s="2" t="s">
        <v>76</v>
      </c>
      <c r="C60" s="10" t="s">
        <v>58</v>
      </c>
      <c r="D60" s="10" t="s">
        <v>65</v>
      </c>
      <c r="E60" s="10">
        <v>0</v>
      </c>
      <c r="F60" s="11">
        <v>0</v>
      </c>
      <c r="G60" s="11">
        <v>0</v>
      </c>
      <c r="H60" s="11"/>
      <c r="I60" s="10">
        <v>0</v>
      </c>
      <c r="J60" s="10">
        <v>0</v>
      </c>
      <c r="K60" s="11">
        <v>0</v>
      </c>
      <c r="M60" s="10">
        <v>0</v>
      </c>
      <c r="N60" s="10">
        <v>2</v>
      </c>
      <c r="O60" s="10">
        <v>0</v>
      </c>
      <c r="Q60" s="10">
        <v>2</v>
      </c>
      <c r="R60" s="10">
        <v>0</v>
      </c>
      <c r="S60" s="10">
        <v>0</v>
      </c>
      <c r="U60" s="10">
        <v>0</v>
      </c>
      <c r="V60" s="10">
        <v>0</v>
      </c>
      <c r="W60" s="10">
        <v>0</v>
      </c>
      <c r="Y60" s="10">
        <v>0</v>
      </c>
      <c r="Z60" s="10">
        <v>0</v>
      </c>
      <c r="AA60" s="10">
        <v>0</v>
      </c>
      <c r="AC60" s="10">
        <v>0</v>
      </c>
      <c r="AD60" s="10">
        <v>0</v>
      </c>
      <c r="AE60" s="10">
        <v>0</v>
      </c>
      <c r="AG60" s="10">
        <v>0</v>
      </c>
      <c r="AH60" s="10">
        <v>0</v>
      </c>
      <c r="AI60" s="10">
        <v>0</v>
      </c>
      <c r="AK60" s="10">
        <v>1</v>
      </c>
      <c r="AL60" s="10">
        <v>1</v>
      </c>
      <c r="AM60" s="10">
        <v>5</v>
      </c>
      <c r="AO60" s="10">
        <v>0</v>
      </c>
      <c r="AP60" s="10">
        <v>0</v>
      </c>
      <c r="AQ60" s="10">
        <v>0</v>
      </c>
      <c r="AS60" s="10">
        <v>0</v>
      </c>
      <c r="AT60" s="10">
        <v>0</v>
      </c>
      <c r="AU60" s="10">
        <v>0</v>
      </c>
      <c r="AW60" s="10">
        <v>0</v>
      </c>
      <c r="AX60" s="10">
        <v>0</v>
      </c>
      <c r="AY60" s="10">
        <v>0</v>
      </c>
      <c r="BA60" s="10">
        <v>0</v>
      </c>
      <c r="BB60" s="10">
        <v>0</v>
      </c>
      <c r="BC60" s="10">
        <v>0</v>
      </c>
      <c r="BE60" s="11">
        <f>SUM(E60:BC60)</f>
        <v>11</v>
      </c>
    </row>
    <row r="61" spans="1:57" s="10" customFormat="1" ht="15">
      <c r="A61" s="15">
        <v>64</v>
      </c>
      <c r="B61" s="2" t="s">
        <v>81</v>
      </c>
      <c r="C61" s="10" t="s">
        <v>58</v>
      </c>
      <c r="D61" s="10" t="s">
        <v>65</v>
      </c>
      <c r="E61" s="10">
        <v>0</v>
      </c>
      <c r="F61" s="11">
        <v>0</v>
      </c>
      <c r="G61" s="11">
        <v>0</v>
      </c>
      <c r="H61" s="11"/>
      <c r="I61" s="10">
        <v>0</v>
      </c>
      <c r="J61" s="10">
        <v>0</v>
      </c>
      <c r="K61" s="10">
        <v>0</v>
      </c>
      <c r="M61" s="10">
        <v>0</v>
      </c>
      <c r="N61" s="10">
        <v>0</v>
      </c>
      <c r="O61" s="10">
        <v>1</v>
      </c>
      <c r="Q61" s="10">
        <v>0</v>
      </c>
      <c r="R61" s="10">
        <v>0</v>
      </c>
      <c r="S61" s="10">
        <v>0</v>
      </c>
      <c r="U61" s="10">
        <v>0</v>
      </c>
      <c r="V61" s="10">
        <v>1</v>
      </c>
      <c r="W61" s="10">
        <v>0</v>
      </c>
      <c r="Y61" s="10">
        <v>5</v>
      </c>
      <c r="Z61" s="10">
        <v>0</v>
      </c>
      <c r="AA61" s="10">
        <v>0</v>
      </c>
      <c r="AC61" s="10">
        <v>1</v>
      </c>
      <c r="AD61" s="10">
        <v>0</v>
      </c>
      <c r="AE61" s="10">
        <v>1</v>
      </c>
      <c r="AG61" s="10">
        <v>0</v>
      </c>
      <c r="AH61" s="10">
        <v>0</v>
      </c>
      <c r="AI61" s="10">
        <v>0</v>
      </c>
      <c r="AK61" s="10">
        <v>3</v>
      </c>
      <c r="AL61" s="10">
        <v>3</v>
      </c>
      <c r="AM61" s="10">
        <v>3</v>
      </c>
      <c r="AO61" s="10">
        <v>0</v>
      </c>
      <c r="AP61" s="10">
        <v>0</v>
      </c>
      <c r="AQ61" s="10">
        <v>0</v>
      </c>
      <c r="AS61" s="10">
        <v>0</v>
      </c>
      <c r="AT61" s="10">
        <v>0</v>
      </c>
      <c r="AU61" s="10">
        <v>0</v>
      </c>
      <c r="AW61" s="10">
        <v>0</v>
      </c>
      <c r="AX61" s="10">
        <v>0</v>
      </c>
      <c r="AY61" s="10">
        <v>0</v>
      </c>
      <c r="BA61" s="10">
        <v>0</v>
      </c>
      <c r="BB61" s="10">
        <v>0</v>
      </c>
      <c r="BC61" s="10">
        <v>0</v>
      </c>
      <c r="BE61" s="11">
        <f t="shared" si="0"/>
        <v>18</v>
      </c>
    </row>
    <row r="62" spans="1:57" s="10" customFormat="1" ht="15">
      <c r="A62" s="15">
        <v>18</v>
      </c>
      <c r="B62" s="2" t="s">
        <v>24</v>
      </c>
      <c r="C62" s="8" t="s">
        <v>58</v>
      </c>
      <c r="D62" s="10" t="s">
        <v>65</v>
      </c>
      <c r="E62" s="11">
        <v>0</v>
      </c>
      <c r="F62" s="11">
        <v>0</v>
      </c>
      <c r="G62" s="11">
        <v>0</v>
      </c>
      <c r="H62" s="11"/>
      <c r="I62" s="10">
        <v>0</v>
      </c>
      <c r="J62" s="10">
        <v>0</v>
      </c>
      <c r="K62" s="10">
        <v>0</v>
      </c>
      <c r="M62" s="10">
        <v>0</v>
      </c>
      <c r="N62" s="10">
        <v>0</v>
      </c>
      <c r="O62" s="10">
        <v>0</v>
      </c>
      <c r="Q62" s="10">
        <v>0</v>
      </c>
      <c r="R62" s="10">
        <v>0</v>
      </c>
      <c r="S62" s="10">
        <v>0</v>
      </c>
      <c r="U62" s="10">
        <v>0</v>
      </c>
      <c r="V62" s="10">
        <v>1</v>
      </c>
      <c r="W62" s="10">
        <v>1</v>
      </c>
      <c r="Y62" s="10">
        <v>0</v>
      </c>
      <c r="Z62" s="10">
        <v>3</v>
      </c>
      <c r="AA62" s="10">
        <v>1</v>
      </c>
      <c r="AC62" s="10">
        <v>0</v>
      </c>
      <c r="AD62" s="10">
        <v>0</v>
      </c>
      <c r="AE62" s="10">
        <v>5</v>
      </c>
      <c r="AG62" s="10">
        <v>0</v>
      </c>
      <c r="AH62" s="10">
        <v>0</v>
      </c>
      <c r="AI62" s="10">
        <v>0</v>
      </c>
      <c r="AK62" s="10">
        <v>1</v>
      </c>
      <c r="AL62" s="10">
        <v>3</v>
      </c>
      <c r="AM62" s="10">
        <v>3</v>
      </c>
      <c r="AO62" s="10">
        <v>0</v>
      </c>
      <c r="AP62" s="10">
        <v>1</v>
      </c>
      <c r="AQ62" s="10">
        <v>0</v>
      </c>
      <c r="AS62" s="10">
        <v>0</v>
      </c>
      <c r="AT62" s="10">
        <v>0</v>
      </c>
      <c r="AU62" s="10">
        <v>0</v>
      </c>
      <c r="AW62" s="10">
        <v>0</v>
      </c>
      <c r="AX62" s="10">
        <v>0</v>
      </c>
      <c r="AY62" s="10">
        <v>0</v>
      </c>
      <c r="BA62" s="10">
        <v>0</v>
      </c>
      <c r="BB62" s="10">
        <v>0</v>
      </c>
      <c r="BC62" s="10">
        <v>0</v>
      </c>
      <c r="BE62" s="11">
        <f t="shared" si="0"/>
        <v>19</v>
      </c>
    </row>
    <row r="63" spans="1:57" s="10" customFormat="1" ht="15">
      <c r="A63" s="15">
        <v>77</v>
      </c>
      <c r="B63" s="2" t="s">
        <v>94</v>
      </c>
      <c r="C63" s="10" t="s">
        <v>58</v>
      </c>
      <c r="D63" s="10" t="s">
        <v>65</v>
      </c>
      <c r="E63" s="10">
        <v>0</v>
      </c>
      <c r="F63" s="11">
        <v>0</v>
      </c>
      <c r="G63" s="11">
        <v>0</v>
      </c>
      <c r="H63" s="11"/>
      <c r="I63" s="10">
        <v>0</v>
      </c>
      <c r="J63" s="10">
        <v>0</v>
      </c>
      <c r="K63" s="10">
        <v>0</v>
      </c>
      <c r="M63" s="10">
        <v>1</v>
      </c>
      <c r="N63" s="10">
        <v>1</v>
      </c>
      <c r="O63" s="10">
        <v>1</v>
      </c>
      <c r="Q63" s="10">
        <v>2</v>
      </c>
      <c r="R63" s="10">
        <v>0</v>
      </c>
      <c r="S63" s="10">
        <v>0</v>
      </c>
      <c r="U63" s="10">
        <v>0</v>
      </c>
      <c r="V63" s="10">
        <v>1</v>
      </c>
      <c r="W63" s="10">
        <v>3</v>
      </c>
      <c r="Y63" s="10">
        <v>0</v>
      </c>
      <c r="Z63" s="10">
        <v>0</v>
      </c>
      <c r="AA63" s="10">
        <v>0</v>
      </c>
      <c r="AC63" s="10">
        <v>0</v>
      </c>
      <c r="AD63" s="10">
        <v>0</v>
      </c>
      <c r="AE63" s="10">
        <v>0</v>
      </c>
      <c r="AG63" s="10">
        <v>2</v>
      </c>
      <c r="AH63" s="10">
        <v>0</v>
      </c>
      <c r="AI63" s="10">
        <v>0</v>
      </c>
      <c r="AK63" s="10">
        <v>3</v>
      </c>
      <c r="AL63" s="10">
        <v>2</v>
      </c>
      <c r="AM63" s="10">
        <v>3</v>
      </c>
      <c r="AO63" s="10">
        <v>0</v>
      </c>
      <c r="AP63" s="10">
        <v>0</v>
      </c>
      <c r="AQ63" s="10">
        <v>0</v>
      </c>
      <c r="AS63" s="10">
        <v>0</v>
      </c>
      <c r="AT63" s="10">
        <v>0</v>
      </c>
      <c r="AU63" s="10">
        <v>0</v>
      </c>
      <c r="AW63" s="10">
        <v>0</v>
      </c>
      <c r="AX63" s="10">
        <v>0</v>
      </c>
      <c r="AY63" s="10">
        <v>0</v>
      </c>
      <c r="BA63" s="10">
        <v>0</v>
      </c>
      <c r="BB63" s="10">
        <v>0</v>
      </c>
      <c r="BC63" s="10">
        <v>0</v>
      </c>
      <c r="BE63" s="11">
        <f>SUM(E63:BC63)</f>
        <v>19</v>
      </c>
    </row>
    <row r="64" spans="1:57" s="10" customFormat="1" ht="15">
      <c r="A64" s="15">
        <v>26</v>
      </c>
      <c r="B64" s="2" t="s">
        <v>61</v>
      </c>
      <c r="C64" s="8" t="s">
        <v>58</v>
      </c>
      <c r="D64" s="10" t="s">
        <v>65</v>
      </c>
      <c r="E64" s="11">
        <v>0</v>
      </c>
      <c r="F64" s="11">
        <v>0</v>
      </c>
      <c r="G64" s="11">
        <v>0</v>
      </c>
      <c r="H64" s="11"/>
      <c r="I64" s="14">
        <v>0</v>
      </c>
      <c r="J64" s="14">
        <v>0</v>
      </c>
      <c r="K64" s="14">
        <v>0</v>
      </c>
      <c r="L64" s="14"/>
      <c r="M64" s="14">
        <v>5</v>
      </c>
      <c r="N64" s="14">
        <v>0</v>
      </c>
      <c r="O64" s="14">
        <v>0</v>
      </c>
      <c r="P64" s="14"/>
      <c r="Q64" s="14">
        <v>0</v>
      </c>
      <c r="R64" s="14">
        <v>0</v>
      </c>
      <c r="S64" s="14">
        <v>0</v>
      </c>
      <c r="T64" s="14"/>
      <c r="U64" s="14">
        <v>0</v>
      </c>
      <c r="V64" s="14">
        <v>1</v>
      </c>
      <c r="W64" s="14">
        <v>0</v>
      </c>
      <c r="X64" s="14"/>
      <c r="Y64" s="14">
        <v>0</v>
      </c>
      <c r="Z64" s="14">
        <v>5</v>
      </c>
      <c r="AA64" s="14">
        <v>0</v>
      </c>
      <c r="AB64" s="14"/>
      <c r="AC64" s="14">
        <v>0</v>
      </c>
      <c r="AD64" s="14">
        <v>0</v>
      </c>
      <c r="AE64" s="14">
        <v>0</v>
      </c>
      <c r="AF64" s="14"/>
      <c r="AG64" s="14">
        <v>0</v>
      </c>
      <c r="AH64" s="14">
        <v>0</v>
      </c>
      <c r="AI64" s="14">
        <v>0</v>
      </c>
      <c r="AJ64" s="14"/>
      <c r="AK64" s="14">
        <v>3</v>
      </c>
      <c r="AL64" s="14">
        <v>5</v>
      </c>
      <c r="AM64" s="14">
        <v>3</v>
      </c>
      <c r="AN64" s="14"/>
      <c r="AO64" s="14">
        <v>0</v>
      </c>
      <c r="AP64" s="14">
        <v>0</v>
      </c>
      <c r="AQ64" s="14">
        <v>0</v>
      </c>
      <c r="AR64" s="14"/>
      <c r="AS64" s="14">
        <v>0</v>
      </c>
      <c r="AT64" s="14">
        <v>0</v>
      </c>
      <c r="AU64" s="14">
        <v>0</v>
      </c>
      <c r="AV64" s="14"/>
      <c r="AW64" s="14">
        <v>1</v>
      </c>
      <c r="AX64" s="14">
        <v>1</v>
      </c>
      <c r="AY64" s="14">
        <v>0</v>
      </c>
      <c r="AZ64" s="14"/>
      <c r="BA64" s="14">
        <v>0</v>
      </c>
      <c r="BB64" s="14">
        <v>0</v>
      </c>
      <c r="BC64" s="10">
        <v>0</v>
      </c>
      <c r="BE64" s="11">
        <f t="shared" si="0"/>
        <v>24</v>
      </c>
    </row>
    <row r="65" spans="1:57" s="10" customFormat="1" ht="15">
      <c r="A65" s="15">
        <v>37</v>
      </c>
      <c r="B65" s="2" t="s">
        <v>42</v>
      </c>
      <c r="C65" s="8" t="s">
        <v>58</v>
      </c>
      <c r="D65" s="10" t="s">
        <v>65</v>
      </c>
      <c r="E65" s="11">
        <v>0</v>
      </c>
      <c r="F65" s="11">
        <v>1</v>
      </c>
      <c r="G65" s="11">
        <v>0</v>
      </c>
      <c r="H65" s="11"/>
      <c r="I65" s="10">
        <v>0</v>
      </c>
      <c r="J65" s="10">
        <v>5</v>
      </c>
      <c r="K65" s="10">
        <v>0</v>
      </c>
      <c r="M65" s="10">
        <v>0</v>
      </c>
      <c r="N65" s="10">
        <v>1</v>
      </c>
      <c r="O65" s="10">
        <v>0</v>
      </c>
      <c r="Q65" s="10">
        <v>0</v>
      </c>
      <c r="R65" s="10">
        <v>0</v>
      </c>
      <c r="S65" s="10">
        <v>0</v>
      </c>
      <c r="U65" s="10">
        <v>1</v>
      </c>
      <c r="V65" s="10">
        <v>0</v>
      </c>
      <c r="W65" s="10">
        <v>3</v>
      </c>
      <c r="Y65" s="10">
        <v>0</v>
      </c>
      <c r="Z65" s="10">
        <v>0</v>
      </c>
      <c r="AA65" s="10">
        <v>0</v>
      </c>
      <c r="AC65" s="10">
        <v>2</v>
      </c>
      <c r="AD65" s="10">
        <v>1</v>
      </c>
      <c r="AE65" s="10">
        <v>1</v>
      </c>
      <c r="AG65" s="10">
        <v>0</v>
      </c>
      <c r="AH65" s="10">
        <v>0</v>
      </c>
      <c r="AI65" s="10">
        <v>0</v>
      </c>
      <c r="AK65" s="10">
        <v>3</v>
      </c>
      <c r="AL65" s="10">
        <v>3</v>
      </c>
      <c r="AM65" s="10">
        <v>3</v>
      </c>
      <c r="AO65" s="10">
        <v>0</v>
      </c>
      <c r="AP65" s="10">
        <v>0</v>
      </c>
      <c r="AQ65" s="10">
        <v>0</v>
      </c>
      <c r="AS65" s="10">
        <v>1</v>
      </c>
      <c r="AT65" s="10">
        <v>0</v>
      </c>
      <c r="AU65" s="10">
        <v>0</v>
      </c>
      <c r="AW65" s="10">
        <v>0</v>
      </c>
      <c r="AX65" s="10">
        <v>1</v>
      </c>
      <c r="AY65" s="10">
        <v>0</v>
      </c>
      <c r="BA65" s="10">
        <v>1</v>
      </c>
      <c r="BB65" s="10">
        <v>0</v>
      </c>
      <c r="BC65" s="10">
        <v>0</v>
      </c>
      <c r="BE65" s="11">
        <f t="shared" si="0"/>
        <v>27</v>
      </c>
    </row>
    <row r="66" spans="1:57" s="10" customFormat="1" ht="15">
      <c r="A66" s="15">
        <v>19</v>
      </c>
      <c r="B66" s="2" t="s">
        <v>25</v>
      </c>
      <c r="C66" s="8" t="s">
        <v>58</v>
      </c>
      <c r="D66" s="10" t="s">
        <v>65</v>
      </c>
      <c r="E66" s="11">
        <v>0</v>
      </c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  <c r="L66" s="11"/>
      <c r="M66" s="11">
        <v>0</v>
      </c>
      <c r="N66" s="11">
        <v>0</v>
      </c>
      <c r="O66" s="11">
        <v>2</v>
      </c>
      <c r="P66" s="11"/>
      <c r="Q66" s="11">
        <v>0</v>
      </c>
      <c r="R66" s="11">
        <v>0</v>
      </c>
      <c r="S66" s="11">
        <v>0</v>
      </c>
      <c r="T66" s="11"/>
      <c r="U66" s="11">
        <v>0</v>
      </c>
      <c r="V66" s="11">
        <v>1</v>
      </c>
      <c r="W66" s="11">
        <v>2</v>
      </c>
      <c r="X66" s="11"/>
      <c r="Y66" s="11">
        <v>3</v>
      </c>
      <c r="Z66" s="11">
        <v>2</v>
      </c>
      <c r="AA66" s="11">
        <v>1</v>
      </c>
      <c r="AB66" s="11"/>
      <c r="AC66" s="11">
        <v>1</v>
      </c>
      <c r="AD66" s="11">
        <v>1</v>
      </c>
      <c r="AE66" s="11">
        <v>1</v>
      </c>
      <c r="AF66" s="11"/>
      <c r="AG66" s="11">
        <v>0</v>
      </c>
      <c r="AH66" s="11">
        <v>0</v>
      </c>
      <c r="AI66" s="11">
        <v>0</v>
      </c>
      <c r="AJ66" s="11"/>
      <c r="AK66" s="11">
        <v>3</v>
      </c>
      <c r="AL66" s="11">
        <v>3</v>
      </c>
      <c r="AM66" s="11">
        <v>3</v>
      </c>
      <c r="AN66" s="11"/>
      <c r="AO66" s="11">
        <v>5</v>
      </c>
      <c r="AP66" s="11">
        <v>0</v>
      </c>
      <c r="AQ66" s="11">
        <v>0</v>
      </c>
      <c r="AR66" s="11"/>
      <c r="AS66" s="11">
        <v>0</v>
      </c>
      <c r="AT66" s="11">
        <v>0</v>
      </c>
      <c r="AU66" s="11">
        <v>0</v>
      </c>
      <c r="AV66" s="11"/>
      <c r="AW66" s="11">
        <v>0</v>
      </c>
      <c r="AX66" s="11">
        <v>0</v>
      </c>
      <c r="AY66" s="11">
        <v>0</v>
      </c>
      <c r="AZ66" s="11"/>
      <c r="BA66" s="11">
        <v>0</v>
      </c>
      <c r="BB66" s="11">
        <v>0</v>
      </c>
      <c r="BC66" s="10">
        <v>1</v>
      </c>
      <c r="BE66" s="11">
        <f t="shared" si="0"/>
        <v>29</v>
      </c>
    </row>
    <row r="67" spans="1:57" s="10" customFormat="1" ht="15">
      <c r="A67" s="15">
        <v>32</v>
      </c>
      <c r="B67" s="2" t="s">
        <v>37</v>
      </c>
      <c r="C67" s="8" t="s">
        <v>58</v>
      </c>
      <c r="D67" s="10" t="s">
        <v>65</v>
      </c>
      <c r="E67" s="11">
        <v>0</v>
      </c>
      <c r="F67" s="11">
        <v>0</v>
      </c>
      <c r="G67" s="11">
        <v>1</v>
      </c>
      <c r="H67" s="11"/>
      <c r="I67" s="10">
        <v>0</v>
      </c>
      <c r="J67" s="10">
        <v>0</v>
      </c>
      <c r="K67" s="10">
        <v>0</v>
      </c>
      <c r="M67" s="10">
        <v>1</v>
      </c>
      <c r="N67" s="10">
        <v>1</v>
      </c>
      <c r="O67" s="10">
        <v>1</v>
      </c>
      <c r="Q67" s="10">
        <v>0</v>
      </c>
      <c r="R67" s="10">
        <v>0</v>
      </c>
      <c r="S67" s="10">
        <v>0</v>
      </c>
      <c r="U67" s="10">
        <v>1</v>
      </c>
      <c r="V67" s="10">
        <v>3</v>
      </c>
      <c r="W67" s="10">
        <v>2</v>
      </c>
      <c r="Y67" s="10">
        <v>1</v>
      </c>
      <c r="Z67" s="10">
        <v>0</v>
      </c>
      <c r="AA67" s="10">
        <v>0</v>
      </c>
      <c r="AC67" s="10">
        <v>2</v>
      </c>
      <c r="AD67" s="10">
        <v>3</v>
      </c>
      <c r="AE67" s="10">
        <v>2</v>
      </c>
      <c r="AG67" s="10">
        <v>0</v>
      </c>
      <c r="AH67" s="10">
        <v>0</v>
      </c>
      <c r="AI67" s="10">
        <v>5</v>
      </c>
      <c r="AK67" s="10">
        <v>2</v>
      </c>
      <c r="AL67" s="10">
        <v>3</v>
      </c>
      <c r="AM67" s="10">
        <v>2</v>
      </c>
      <c r="AO67" s="10">
        <v>0</v>
      </c>
      <c r="AP67" s="10">
        <v>0</v>
      </c>
      <c r="AQ67" s="10">
        <v>0</v>
      </c>
      <c r="AS67" s="10">
        <v>0</v>
      </c>
      <c r="AT67" s="10">
        <v>0</v>
      </c>
      <c r="AU67" s="10">
        <v>0</v>
      </c>
      <c r="AW67" s="10">
        <v>0</v>
      </c>
      <c r="AX67" s="10">
        <v>0</v>
      </c>
      <c r="AY67" s="10">
        <v>0</v>
      </c>
      <c r="BA67" s="10">
        <v>1</v>
      </c>
      <c r="BB67" s="10">
        <v>0</v>
      </c>
      <c r="BC67" s="10">
        <v>1</v>
      </c>
      <c r="BE67" s="11">
        <f t="shared" si="0"/>
        <v>32</v>
      </c>
    </row>
    <row r="68" spans="1:57" s="10" customFormat="1" ht="15">
      <c r="A68" s="15">
        <v>17</v>
      </c>
      <c r="B68" s="2" t="s">
        <v>23</v>
      </c>
      <c r="C68" s="8" t="s">
        <v>58</v>
      </c>
      <c r="D68" s="10" t="s">
        <v>65</v>
      </c>
      <c r="E68" s="11">
        <v>0</v>
      </c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  <c r="L68" s="11"/>
      <c r="M68" s="11">
        <v>1</v>
      </c>
      <c r="N68" s="11">
        <v>5</v>
      </c>
      <c r="O68" s="11">
        <v>1</v>
      </c>
      <c r="P68" s="11"/>
      <c r="Q68" s="11">
        <v>0</v>
      </c>
      <c r="R68" s="11">
        <v>0</v>
      </c>
      <c r="S68" s="11">
        <v>0</v>
      </c>
      <c r="T68" s="11"/>
      <c r="U68" s="11">
        <v>0</v>
      </c>
      <c r="V68" s="11">
        <v>3</v>
      </c>
      <c r="W68" s="11">
        <v>0</v>
      </c>
      <c r="X68" s="11"/>
      <c r="Y68" s="11">
        <v>0</v>
      </c>
      <c r="Z68" s="11">
        <v>2</v>
      </c>
      <c r="AA68" s="11">
        <v>0</v>
      </c>
      <c r="AB68" s="11"/>
      <c r="AC68" s="11">
        <v>5</v>
      </c>
      <c r="AD68" s="11">
        <v>0</v>
      </c>
      <c r="AE68" s="11">
        <v>1</v>
      </c>
      <c r="AF68" s="11"/>
      <c r="AG68" s="11">
        <v>1</v>
      </c>
      <c r="AH68" s="11">
        <v>0</v>
      </c>
      <c r="AI68" s="11">
        <v>0</v>
      </c>
      <c r="AJ68" s="11"/>
      <c r="AK68" s="11">
        <v>5</v>
      </c>
      <c r="AL68" s="11">
        <v>3</v>
      </c>
      <c r="AM68" s="11">
        <v>3</v>
      </c>
      <c r="AN68" s="11"/>
      <c r="AO68" s="11">
        <v>0</v>
      </c>
      <c r="AP68" s="11">
        <v>0</v>
      </c>
      <c r="AQ68" s="11">
        <v>0</v>
      </c>
      <c r="AR68" s="11"/>
      <c r="AS68" s="11">
        <v>0</v>
      </c>
      <c r="AT68" s="11">
        <v>1</v>
      </c>
      <c r="AU68" s="11">
        <v>0</v>
      </c>
      <c r="AV68" s="11"/>
      <c r="AW68" s="11">
        <v>0</v>
      </c>
      <c r="AX68" s="11">
        <v>0</v>
      </c>
      <c r="AY68" s="11">
        <v>1</v>
      </c>
      <c r="AZ68" s="11"/>
      <c r="BA68" s="11">
        <v>2</v>
      </c>
      <c r="BB68" s="11">
        <v>1</v>
      </c>
      <c r="BC68" s="10">
        <v>0</v>
      </c>
      <c r="BE68" s="11">
        <f t="shared" si="0"/>
        <v>35</v>
      </c>
    </row>
    <row r="69" spans="1:57" s="10" customFormat="1" ht="15">
      <c r="A69" s="15">
        <v>45</v>
      </c>
      <c r="B69" s="2" t="s">
        <v>50</v>
      </c>
      <c r="C69" s="8" t="s">
        <v>58</v>
      </c>
      <c r="D69" s="10" t="s">
        <v>65</v>
      </c>
      <c r="E69" s="11">
        <v>0</v>
      </c>
      <c r="F69" s="11">
        <v>0</v>
      </c>
      <c r="G69" s="11">
        <v>0</v>
      </c>
      <c r="H69" s="11"/>
      <c r="I69" s="10">
        <v>1</v>
      </c>
      <c r="J69" s="10">
        <v>1</v>
      </c>
      <c r="K69" s="10">
        <v>2</v>
      </c>
      <c r="M69" s="10">
        <v>2</v>
      </c>
      <c r="N69" s="10">
        <v>3</v>
      </c>
      <c r="O69" s="10">
        <v>0</v>
      </c>
      <c r="Q69" s="10">
        <v>0</v>
      </c>
      <c r="R69" s="10">
        <v>0</v>
      </c>
      <c r="S69" s="10">
        <v>0</v>
      </c>
      <c r="U69" s="10">
        <v>1</v>
      </c>
      <c r="V69" s="10">
        <v>0</v>
      </c>
      <c r="W69" s="10">
        <v>1</v>
      </c>
      <c r="Y69" s="10">
        <v>3</v>
      </c>
      <c r="Z69" s="10">
        <v>2</v>
      </c>
      <c r="AA69" s="10">
        <v>1</v>
      </c>
      <c r="AC69" s="10">
        <v>1</v>
      </c>
      <c r="AD69" s="10">
        <v>1</v>
      </c>
      <c r="AE69" s="10">
        <v>5</v>
      </c>
      <c r="AG69" s="10">
        <v>1</v>
      </c>
      <c r="AH69" s="10">
        <v>1</v>
      </c>
      <c r="AI69" s="10">
        <v>0</v>
      </c>
      <c r="AK69" s="10">
        <v>3</v>
      </c>
      <c r="AL69" s="10">
        <v>3</v>
      </c>
      <c r="AM69" s="10">
        <v>3</v>
      </c>
      <c r="AO69" s="10">
        <v>0</v>
      </c>
      <c r="AP69" s="10">
        <v>0</v>
      </c>
      <c r="AQ69" s="10">
        <v>0</v>
      </c>
      <c r="AS69" s="10">
        <v>0</v>
      </c>
      <c r="AT69" s="10">
        <v>0</v>
      </c>
      <c r="AU69" s="10">
        <v>0</v>
      </c>
      <c r="AW69" s="10">
        <v>0</v>
      </c>
      <c r="AX69" s="10">
        <v>0</v>
      </c>
      <c r="AY69" s="10">
        <v>0</v>
      </c>
      <c r="BA69" s="10">
        <v>0</v>
      </c>
      <c r="BB69" s="10">
        <v>0</v>
      </c>
      <c r="BC69" s="10">
        <v>0</v>
      </c>
      <c r="BE69" s="11">
        <f t="shared" si="0"/>
        <v>35</v>
      </c>
    </row>
    <row r="70" spans="1:57" s="10" customFormat="1" ht="15">
      <c r="A70" s="15">
        <v>85</v>
      </c>
      <c r="B70" s="16" t="s">
        <v>102</v>
      </c>
      <c r="C70" s="10" t="s">
        <v>58</v>
      </c>
      <c r="D70" s="10" t="s">
        <v>65</v>
      </c>
      <c r="E70" s="10">
        <v>3</v>
      </c>
      <c r="F70" s="10">
        <v>1</v>
      </c>
      <c r="G70" s="10">
        <v>0</v>
      </c>
      <c r="I70" s="10">
        <v>0</v>
      </c>
      <c r="J70" s="10">
        <v>0</v>
      </c>
      <c r="K70" s="10">
        <v>0</v>
      </c>
      <c r="M70" s="10">
        <v>1</v>
      </c>
      <c r="N70" s="10">
        <v>3</v>
      </c>
      <c r="O70" s="10">
        <v>3</v>
      </c>
      <c r="Q70" s="10">
        <v>5</v>
      </c>
      <c r="R70" s="10">
        <v>0</v>
      </c>
      <c r="S70" s="10">
        <v>0</v>
      </c>
      <c r="U70" s="10">
        <v>2</v>
      </c>
      <c r="V70" s="10">
        <v>0</v>
      </c>
      <c r="W70" s="10">
        <v>2</v>
      </c>
      <c r="Y70" s="10">
        <v>0</v>
      </c>
      <c r="Z70" s="10">
        <v>0</v>
      </c>
      <c r="AA70" s="10">
        <v>0</v>
      </c>
      <c r="AC70" s="10">
        <v>3</v>
      </c>
      <c r="AD70" s="10">
        <v>0</v>
      </c>
      <c r="AE70" s="10">
        <v>1</v>
      </c>
      <c r="AG70" s="10">
        <v>0</v>
      </c>
      <c r="AH70" s="10">
        <v>0</v>
      </c>
      <c r="AI70" s="10">
        <v>0</v>
      </c>
      <c r="AK70" s="10">
        <v>3</v>
      </c>
      <c r="AL70" s="10">
        <v>3</v>
      </c>
      <c r="AM70" s="10">
        <v>5</v>
      </c>
      <c r="AO70" s="10">
        <v>2</v>
      </c>
      <c r="AP70" s="10">
        <v>1</v>
      </c>
      <c r="AQ70" s="10">
        <v>0</v>
      </c>
      <c r="AS70" s="10">
        <v>0</v>
      </c>
      <c r="AT70" s="10">
        <v>0</v>
      </c>
      <c r="AU70" s="10">
        <v>0</v>
      </c>
      <c r="AW70" s="10">
        <v>0</v>
      </c>
      <c r="AX70" s="10">
        <v>0</v>
      </c>
      <c r="AY70" s="10">
        <v>0</v>
      </c>
      <c r="BA70" s="10">
        <v>2</v>
      </c>
      <c r="BB70" s="10">
        <v>1</v>
      </c>
      <c r="BC70" s="10">
        <v>0</v>
      </c>
      <c r="BE70" s="11">
        <f t="shared" si="0"/>
        <v>41</v>
      </c>
    </row>
    <row r="71" spans="1:57" s="10" customFormat="1" ht="15">
      <c r="A71" s="15">
        <v>16</v>
      </c>
      <c r="B71" s="2" t="s">
        <v>22</v>
      </c>
      <c r="C71" s="8" t="s">
        <v>58</v>
      </c>
      <c r="D71" s="10" t="s">
        <v>65</v>
      </c>
      <c r="E71" s="11">
        <v>0</v>
      </c>
      <c r="F71" s="11">
        <v>0</v>
      </c>
      <c r="G71" s="11">
        <v>0</v>
      </c>
      <c r="H71" s="11"/>
      <c r="I71" s="10">
        <v>1</v>
      </c>
      <c r="J71" s="10">
        <v>0</v>
      </c>
      <c r="K71" s="10">
        <v>0</v>
      </c>
      <c r="M71" s="10">
        <v>5</v>
      </c>
      <c r="N71" s="10">
        <v>1</v>
      </c>
      <c r="O71" s="10">
        <v>5</v>
      </c>
      <c r="Q71" s="10">
        <v>3</v>
      </c>
      <c r="R71" s="10">
        <v>0</v>
      </c>
      <c r="S71" s="10">
        <v>0</v>
      </c>
      <c r="U71" s="10">
        <v>3</v>
      </c>
      <c r="V71" s="10">
        <v>0</v>
      </c>
      <c r="W71" s="10">
        <v>1</v>
      </c>
      <c r="Y71" s="10">
        <v>2</v>
      </c>
      <c r="Z71" s="10">
        <v>1</v>
      </c>
      <c r="AA71" s="10">
        <v>1</v>
      </c>
      <c r="AC71" s="10">
        <v>1</v>
      </c>
      <c r="AD71" s="10">
        <v>0</v>
      </c>
      <c r="AE71" s="10">
        <v>0</v>
      </c>
      <c r="AG71" s="10">
        <v>0</v>
      </c>
      <c r="AH71" s="10">
        <v>0</v>
      </c>
      <c r="AI71" s="10">
        <v>0</v>
      </c>
      <c r="AK71" s="10">
        <v>3</v>
      </c>
      <c r="AL71" s="10">
        <v>3</v>
      </c>
      <c r="AM71" s="10">
        <v>3</v>
      </c>
      <c r="AO71" s="10">
        <v>5</v>
      </c>
      <c r="AP71" s="10">
        <v>1</v>
      </c>
      <c r="AQ71" s="10">
        <v>0</v>
      </c>
      <c r="AS71" s="10">
        <v>3</v>
      </c>
      <c r="AT71" s="10">
        <v>0</v>
      </c>
      <c r="AU71" s="10">
        <v>0</v>
      </c>
      <c r="AW71" s="10">
        <v>0</v>
      </c>
      <c r="AX71" s="10">
        <v>0</v>
      </c>
      <c r="AY71" s="10">
        <v>0</v>
      </c>
      <c r="BA71" s="10">
        <v>1</v>
      </c>
      <c r="BB71" s="10">
        <v>0</v>
      </c>
      <c r="BC71" s="10">
        <v>0</v>
      </c>
      <c r="BE71" s="11">
        <f t="shared" si="0"/>
        <v>43</v>
      </c>
    </row>
    <row r="72" spans="1:57" s="10" customFormat="1" ht="15">
      <c r="A72" s="15">
        <v>43</v>
      </c>
      <c r="B72" s="2" t="s">
        <v>48</v>
      </c>
      <c r="C72" s="8" t="s">
        <v>58</v>
      </c>
      <c r="D72" s="10" t="s">
        <v>65</v>
      </c>
      <c r="E72" s="11">
        <v>0</v>
      </c>
      <c r="F72" s="11">
        <v>1</v>
      </c>
      <c r="G72" s="11">
        <v>0</v>
      </c>
      <c r="H72" s="11"/>
      <c r="I72" s="10">
        <v>1</v>
      </c>
      <c r="J72" s="10">
        <v>0</v>
      </c>
      <c r="K72" s="10">
        <v>1</v>
      </c>
      <c r="M72" s="10">
        <v>5</v>
      </c>
      <c r="N72" s="10">
        <v>1</v>
      </c>
      <c r="O72" s="10">
        <v>3</v>
      </c>
      <c r="Q72" s="10">
        <v>0</v>
      </c>
      <c r="R72" s="10">
        <v>0</v>
      </c>
      <c r="S72" s="10">
        <v>0</v>
      </c>
      <c r="U72" s="10">
        <v>1</v>
      </c>
      <c r="V72" s="10">
        <v>3</v>
      </c>
      <c r="W72" s="10">
        <v>1</v>
      </c>
      <c r="Y72" s="10">
        <v>3</v>
      </c>
      <c r="Z72" s="10">
        <v>3</v>
      </c>
      <c r="AA72" s="10">
        <v>1</v>
      </c>
      <c r="AC72" s="10">
        <v>2</v>
      </c>
      <c r="AD72" s="10">
        <v>1</v>
      </c>
      <c r="AE72" s="10">
        <v>1</v>
      </c>
      <c r="AG72" s="10">
        <v>0</v>
      </c>
      <c r="AH72" s="10">
        <v>0</v>
      </c>
      <c r="AI72" s="10">
        <v>0</v>
      </c>
      <c r="AK72" s="10">
        <v>3</v>
      </c>
      <c r="AL72" s="10">
        <v>5</v>
      </c>
      <c r="AM72" s="10">
        <v>3</v>
      </c>
      <c r="AO72" s="10">
        <v>5</v>
      </c>
      <c r="AP72" s="10">
        <v>0</v>
      </c>
      <c r="AQ72" s="10">
        <v>1</v>
      </c>
      <c r="AS72" s="10">
        <v>0</v>
      </c>
      <c r="AT72" s="10">
        <v>0</v>
      </c>
      <c r="AU72" s="10">
        <v>0</v>
      </c>
      <c r="AW72" s="10">
        <v>1</v>
      </c>
      <c r="AX72" s="10">
        <v>0</v>
      </c>
      <c r="AY72" s="10">
        <v>1</v>
      </c>
      <c r="BA72" s="10">
        <v>0</v>
      </c>
      <c r="BB72" s="10">
        <v>0</v>
      </c>
      <c r="BC72" s="10">
        <v>0</v>
      </c>
      <c r="BE72" s="11">
        <f t="shared" si="0"/>
        <v>47</v>
      </c>
    </row>
    <row r="73" spans="1:57" s="10" customFormat="1" ht="15">
      <c r="A73" s="4">
        <v>5</v>
      </c>
      <c r="B73" s="2" t="s">
        <v>12</v>
      </c>
      <c r="C73" s="8" t="s">
        <v>58</v>
      </c>
      <c r="D73" s="10" t="s">
        <v>65</v>
      </c>
      <c r="E73" s="10">
        <v>0</v>
      </c>
      <c r="F73" s="10">
        <v>1</v>
      </c>
      <c r="G73" s="10">
        <v>1</v>
      </c>
      <c r="H73" s="4"/>
      <c r="I73" s="10">
        <v>1</v>
      </c>
      <c r="J73" s="10">
        <v>2</v>
      </c>
      <c r="K73" s="10">
        <v>1</v>
      </c>
      <c r="L73" s="4"/>
      <c r="M73" s="10">
        <v>3</v>
      </c>
      <c r="N73" s="10">
        <v>0</v>
      </c>
      <c r="O73" s="10">
        <v>1</v>
      </c>
      <c r="Q73" s="10">
        <v>3</v>
      </c>
      <c r="R73" s="10">
        <v>0</v>
      </c>
      <c r="S73" s="10">
        <v>0</v>
      </c>
      <c r="U73" s="10">
        <v>2</v>
      </c>
      <c r="V73" s="10">
        <v>5</v>
      </c>
      <c r="W73" s="10">
        <v>5</v>
      </c>
      <c r="Y73" s="10">
        <v>3</v>
      </c>
      <c r="Z73" s="10">
        <v>1</v>
      </c>
      <c r="AA73" s="10">
        <v>2</v>
      </c>
      <c r="AC73" s="10">
        <v>1</v>
      </c>
      <c r="AD73" s="10">
        <v>0</v>
      </c>
      <c r="AE73" s="10">
        <v>3</v>
      </c>
      <c r="AG73" s="10">
        <v>0</v>
      </c>
      <c r="AH73" s="10">
        <v>0</v>
      </c>
      <c r="AI73" s="10">
        <v>0</v>
      </c>
      <c r="AK73" s="10">
        <v>3</v>
      </c>
      <c r="AL73" s="10">
        <v>3</v>
      </c>
      <c r="AM73" s="10">
        <v>3</v>
      </c>
      <c r="AO73" s="10">
        <v>0</v>
      </c>
      <c r="AP73" s="10">
        <v>0</v>
      </c>
      <c r="AQ73" s="10">
        <v>0</v>
      </c>
      <c r="AS73" s="10">
        <v>1</v>
      </c>
      <c r="AT73" s="10">
        <v>0</v>
      </c>
      <c r="AU73" s="10">
        <v>0</v>
      </c>
      <c r="AW73" s="10">
        <v>1</v>
      </c>
      <c r="AX73" s="10">
        <v>1</v>
      </c>
      <c r="AY73" s="10">
        <v>1</v>
      </c>
      <c r="BA73" s="10">
        <v>1</v>
      </c>
      <c r="BB73" s="10">
        <v>1</v>
      </c>
      <c r="BC73" s="10">
        <v>0</v>
      </c>
      <c r="BD73" s="4"/>
      <c r="BE73" s="11">
        <f t="shared" si="0"/>
        <v>50</v>
      </c>
    </row>
    <row r="74" spans="1:57" s="10" customFormat="1" ht="15">
      <c r="A74" s="15">
        <v>84</v>
      </c>
      <c r="B74" s="16" t="s">
        <v>101</v>
      </c>
      <c r="C74" s="10" t="s">
        <v>58</v>
      </c>
      <c r="D74" s="10" t="s">
        <v>65</v>
      </c>
      <c r="E74" s="10">
        <v>2</v>
      </c>
      <c r="F74" s="10">
        <v>1</v>
      </c>
      <c r="G74" s="10">
        <v>0</v>
      </c>
      <c r="I74" s="10">
        <v>5</v>
      </c>
      <c r="J74" s="10">
        <v>5</v>
      </c>
      <c r="K74" s="10">
        <v>5</v>
      </c>
      <c r="M74" s="10">
        <v>1</v>
      </c>
      <c r="N74" s="10">
        <v>1</v>
      </c>
      <c r="O74" s="10">
        <v>1</v>
      </c>
      <c r="Q74" s="10">
        <v>1</v>
      </c>
      <c r="R74" s="10">
        <v>0</v>
      </c>
      <c r="S74" s="10">
        <v>0</v>
      </c>
      <c r="U74" s="10">
        <v>1</v>
      </c>
      <c r="V74" s="10">
        <v>1</v>
      </c>
      <c r="W74" s="10">
        <v>1</v>
      </c>
      <c r="Y74" s="10">
        <v>0</v>
      </c>
      <c r="Z74" s="10">
        <v>0</v>
      </c>
      <c r="AA74" s="10">
        <v>0</v>
      </c>
      <c r="AC74" s="10">
        <v>3</v>
      </c>
      <c r="AD74" s="10">
        <v>1</v>
      </c>
      <c r="AE74" s="10">
        <v>1</v>
      </c>
      <c r="AG74" s="10">
        <v>5</v>
      </c>
      <c r="AH74" s="10">
        <v>1</v>
      </c>
      <c r="AI74" s="10">
        <v>0</v>
      </c>
      <c r="AK74" s="10">
        <v>3</v>
      </c>
      <c r="AL74" s="10">
        <v>3</v>
      </c>
      <c r="AM74" s="10">
        <v>5</v>
      </c>
      <c r="AO74" s="10">
        <v>0</v>
      </c>
      <c r="AP74" s="10">
        <v>0</v>
      </c>
      <c r="AQ74" s="10">
        <v>0</v>
      </c>
      <c r="AS74" s="10">
        <v>0</v>
      </c>
      <c r="AT74" s="10">
        <v>0</v>
      </c>
      <c r="AU74" s="10">
        <v>0</v>
      </c>
      <c r="AW74" s="10">
        <v>0</v>
      </c>
      <c r="AX74" s="10">
        <v>1</v>
      </c>
      <c r="AY74" s="10">
        <v>1</v>
      </c>
      <c r="BA74" s="10">
        <v>1</v>
      </c>
      <c r="BB74" s="10">
        <v>0</v>
      </c>
      <c r="BC74" s="10">
        <v>3</v>
      </c>
      <c r="BE74" s="11">
        <f t="shared" si="0"/>
        <v>53</v>
      </c>
    </row>
    <row r="75" spans="1:57" s="10" customFormat="1" ht="15">
      <c r="A75" s="4">
        <v>4</v>
      </c>
      <c r="B75" s="2" t="s">
        <v>11</v>
      </c>
      <c r="C75" s="8" t="s">
        <v>58</v>
      </c>
      <c r="D75" s="10" t="s">
        <v>65</v>
      </c>
      <c r="E75" s="10">
        <v>0</v>
      </c>
      <c r="F75" s="10">
        <v>0</v>
      </c>
      <c r="G75" s="10">
        <v>2</v>
      </c>
      <c r="H75" s="4"/>
      <c r="I75" s="10">
        <v>0</v>
      </c>
      <c r="J75" s="10">
        <v>2</v>
      </c>
      <c r="K75" s="10">
        <v>3</v>
      </c>
      <c r="L75" s="4"/>
      <c r="M75" s="10">
        <v>2</v>
      </c>
      <c r="N75" s="10">
        <v>3</v>
      </c>
      <c r="O75" s="10">
        <v>0</v>
      </c>
      <c r="Q75" s="10">
        <v>0</v>
      </c>
      <c r="R75" s="10">
        <v>1</v>
      </c>
      <c r="S75" s="10">
        <v>0</v>
      </c>
      <c r="U75" s="10">
        <v>3</v>
      </c>
      <c r="V75" s="10">
        <v>3</v>
      </c>
      <c r="W75" s="10">
        <v>2</v>
      </c>
      <c r="Y75" s="10">
        <v>2</v>
      </c>
      <c r="Z75" s="10">
        <v>1</v>
      </c>
      <c r="AA75" s="10">
        <v>2</v>
      </c>
      <c r="AC75" s="10">
        <v>3</v>
      </c>
      <c r="AD75" s="10">
        <v>3</v>
      </c>
      <c r="AE75" s="10">
        <v>1</v>
      </c>
      <c r="AG75" s="10">
        <v>0</v>
      </c>
      <c r="AH75" s="10">
        <v>3</v>
      </c>
      <c r="AI75" s="10">
        <v>0</v>
      </c>
      <c r="AK75" s="10">
        <v>3</v>
      </c>
      <c r="AL75" s="10">
        <v>3</v>
      </c>
      <c r="AM75" s="10">
        <v>3</v>
      </c>
      <c r="AO75" s="10">
        <v>1</v>
      </c>
      <c r="AP75" s="10">
        <v>0</v>
      </c>
      <c r="AQ75" s="10">
        <v>0</v>
      </c>
      <c r="AS75" s="10">
        <v>1</v>
      </c>
      <c r="AT75" s="10">
        <v>0</v>
      </c>
      <c r="AU75" s="10">
        <v>0</v>
      </c>
      <c r="AW75" s="10">
        <v>2</v>
      </c>
      <c r="AX75" s="10">
        <v>1</v>
      </c>
      <c r="AY75" s="10">
        <v>0</v>
      </c>
      <c r="BA75" s="10">
        <v>2</v>
      </c>
      <c r="BB75" s="10">
        <v>2</v>
      </c>
      <c r="BC75" s="10">
        <v>0</v>
      </c>
      <c r="BD75" s="4"/>
      <c r="BE75" s="11">
        <f t="shared" si="0"/>
        <v>54</v>
      </c>
    </row>
    <row r="76" spans="1:57" s="10" customFormat="1" ht="15">
      <c r="A76" s="4">
        <v>2</v>
      </c>
      <c r="B76" s="2" t="s">
        <v>9</v>
      </c>
      <c r="C76" s="8" t="s">
        <v>58</v>
      </c>
      <c r="D76" s="10" t="s">
        <v>65</v>
      </c>
      <c r="E76" s="10">
        <v>0</v>
      </c>
      <c r="F76" s="10">
        <v>0</v>
      </c>
      <c r="G76" s="10">
        <v>0</v>
      </c>
      <c r="H76" s="4"/>
      <c r="I76" s="10">
        <v>5</v>
      </c>
      <c r="J76" s="10">
        <v>3</v>
      </c>
      <c r="K76" s="10">
        <v>2</v>
      </c>
      <c r="L76" s="4"/>
      <c r="M76" s="10">
        <v>2</v>
      </c>
      <c r="N76" s="10">
        <v>2</v>
      </c>
      <c r="O76" s="10">
        <v>1</v>
      </c>
      <c r="Q76" s="10">
        <v>1</v>
      </c>
      <c r="R76" s="10">
        <v>0</v>
      </c>
      <c r="S76" s="10">
        <v>0</v>
      </c>
      <c r="U76" s="10">
        <v>3</v>
      </c>
      <c r="V76" s="10">
        <v>3</v>
      </c>
      <c r="W76" s="10">
        <v>0</v>
      </c>
      <c r="Y76" s="10">
        <v>5</v>
      </c>
      <c r="Z76" s="10">
        <v>1</v>
      </c>
      <c r="AA76" s="10">
        <v>5</v>
      </c>
      <c r="AC76" s="10">
        <v>2</v>
      </c>
      <c r="AD76" s="10">
        <v>2</v>
      </c>
      <c r="AE76" s="10">
        <v>2</v>
      </c>
      <c r="AG76" s="10">
        <v>2</v>
      </c>
      <c r="AH76" s="10">
        <v>0</v>
      </c>
      <c r="AI76" s="10">
        <v>0</v>
      </c>
      <c r="AK76" s="10">
        <v>3</v>
      </c>
      <c r="AL76" s="10">
        <v>3</v>
      </c>
      <c r="AM76" s="10">
        <v>3</v>
      </c>
      <c r="AO76" s="10">
        <v>0</v>
      </c>
      <c r="AP76" s="10">
        <v>0</v>
      </c>
      <c r="AQ76" s="10">
        <v>0</v>
      </c>
      <c r="AS76" s="10">
        <v>0</v>
      </c>
      <c r="AT76" s="10">
        <v>0</v>
      </c>
      <c r="AU76" s="10">
        <v>0</v>
      </c>
      <c r="AW76" s="10">
        <v>1</v>
      </c>
      <c r="AX76" s="10">
        <v>1</v>
      </c>
      <c r="AY76" s="10">
        <v>1</v>
      </c>
      <c r="BA76" s="10">
        <v>2</v>
      </c>
      <c r="BB76" s="10">
        <v>5</v>
      </c>
      <c r="BC76" s="10">
        <v>0</v>
      </c>
      <c r="BD76" s="4"/>
      <c r="BE76" s="11">
        <f>SUM(E76:BC76)</f>
        <v>60</v>
      </c>
    </row>
    <row r="77" spans="1:57" s="10" customFormat="1" ht="15">
      <c r="A77" s="4">
        <v>6</v>
      </c>
      <c r="B77" s="2" t="s">
        <v>13</v>
      </c>
      <c r="C77" s="8" t="s">
        <v>58</v>
      </c>
      <c r="D77" s="10" t="s">
        <v>65</v>
      </c>
      <c r="E77" s="10">
        <v>0</v>
      </c>
      <c r="F77" s="10">
        <v>0</v>
      </c>
      <c r="H77" s="4"/>
      <c r="I77" s="10">
        <v>0</v>
      </c>
      <c r="L77" s="4"/>
      <c r="M77" s="10">
        <v>2</v>
      </c>
      <c r="Q77" s="10">
        <v>0</v>
      </c>
      <c r="R77" s="10">
        <v>0</v>
      </c>
      <c r="U77" s="10">
        <v>0</v>
      </c>
      <c r="V77" s="10">
        <v>3</v>
      </c>
      <c r="Y77" s="10">
        <v>0</v>
      </c>
      <c r="Z77" s="10">
        <v>0</v>
      </c>
      <c r="AC77" s="10">
        <v>1</v>
      </c>
      <c r="AD77" s="10">
        <v>1</v>
      </c>
      <c r="AG77" s="10">
        <v>1</v>
      </c>
      <c r="AH77" s="10">
        <v>2</v>
      </c>
      <c r="AI77" s="10">
        <v>0</v>
      </c>
      <c r="AK77" s="10">
        <v>2</v>
      </c>
      <c r="AL77" s="10">
        <v>3</v>
      </c>
      <c r="AM77" s="10">
        <v>3</v>
      </c>
      <c r="AO77" s="10">
        <v>0</v>
      </c>
      <c r="AP77" s="10">
        <v>0</v>
      </c>
      <c r="AS77" s="10">
        <v>0</v>
      </c>
      <c r="AT77" s="10">
        <v>0</v>
      </c>
      <c r="AW77" s="10">
        <v>0</v>
      </c>
      <c r="AX77" s="10">
        <v>0</v>
      </c>
      <c r="BA77" s="10">
        <v>0</v>
      </c>
      <c r="BB77" s="10">
        <v>1</v>
      </c>
      <c r="BC77" s="10">
        <v>2</v>
      </c>
      <c r="BD77" s="4"/>
      <c r="BE77" s="11" t="s">
        <v>119</v>
      </c>
    </row>
    <row r="78" spans="1:57" s="10" customFormat="1" ht="15">
      <c r="A78" s="15"/>
      <c r="B78" s="16"/>
      <c r="BE78" s="11"/>
    </row>
    <row r="79" spans="1:57" s="10" customFormat="1" ht="15">
      <c r="A79" s="15">
        <v>67</v>
      </c>
      <c r="B79" s="2" t="s">
        <v>84</v>
      </c>
      <c r="C79" s="10" t="s">
        <v>62</v>
      </c>
      <c r="D79" s="10" t="s">
        <v>64</v>
      </c>
      <c r="E79" s="10">
        <v>2</v>
      </c>
      <c r="F79" s="11">
        <v>1</v>
      </c>
      <c r="G79" s="11">
        <v>0</v>
      </c>
      <c r="H79" s="11"/>
      <c r="I79" s="10">
        <v>0</v>
      </c>
      <c r="J79" s="10">
        <v>0</v>
      </c>
      <c r="K79" s="10">
        <v>0</v>
      </c>
      <c r="M79" s="10">
        <v>0</v>
      </c>
      <c r="N79" s="10">
        <v>0</v>
      </c>
      <c r="O79" s="10">
        <v>0</v>
      </c>
      <c r="Q79" s="10">
        <v>0</v>
      </c>
      <c r="R79" s="10">
        <v>0</v>
      </c>
      <c r="S79" s="10">
        <v>0</v>
      </c>
      <c r="U79" s="10">
        <v>0</v>
      </c>
      <c r="V79" s="10">
        <v>0</v>
      </c>
      <c r="W79" s="10">
        <v>0</v>
      </c>
      <c r="Y79" s="10">
        <v>0</v>
      </c>
      <c r="Z79" s="10">
        <v>0</v>
      </c>
      <c r="AA79" s="10">
        <v>0</v>
      </c>
      <c r="AC79" s="10">
        <v>0</v>
      </c>
      <c r="AD79" s="10">
        <v>1</v>
      </c>
      <c r="AE79" s="10">
        <v>0</v>
      </c>
      <c r="AG79" s="10">
        <v>0</v>
      </c>
      <c r="AH79" s="10">
        <v>0</v>
      </c>
      <c r="AI79" s="10">
        <v>0</v>
      </c>
      <c r="AK79" s="10">
        <v>0</v>
      </c>
      <c r="AL79" s="10">
        <v>0</v>
      </c>
      <c r="AM79" s="10">
        <v>0</v>
      </c>
      <c r="AO79" s="10">
        <v>0</v>
      </c>
      <c r="AP79" s="10">
        <v>0</v>
      </c>
      <c r="AQ79" s="10">
        <v>0</v>
      </c>
      <c r="AS79" s="10">
        <v>0</v>
      </c>
      <c r="AT79" s="10">
        <v>0</v>
      </c>
      <c r="AU79" s="10">
        <v>0</v>
      </c>
      <c r="AW79" s="10">
        <v>0</v>
      </c>
      <c r="AX79" s="10">
        <v>0</v>
      </c>
      <c r="AY79" s="10">
        <v>0</v>
      </c>
      <c r="BA79" s="10">
        <v>3</v>
      </c>
      <c r="BB79" s="10">
        <v>1</v>
      </c>
      <c r="BC79" s="10">
        <v>0</v>
      </c>
      <c r="BE79" s="11">
        <f>SUM(E79:BC79)</f>
        <v>8</v>
      </c>
    </row>
    <row r="80" spans="1:57" s="10" customFormat="1" ht="15">
      <c r="A80" s="15">
        <v>40</v>
      </c>
      <c r="B80" s="2" t="s">
        <v>45</v>
      </c>
      <c r="C80" s="8" t="s">
        <v>62</v>
      </c>
      <c r="D80" s="10" t="s">
        <v>64</v>
      </c>
      <c r="E80" s="11">
        <v>0</v>
      </c>
      <c r="F80" s="11">
        <v>0</v>
      </c>
      <c r="G80" s="11">
        <v>1</v>
      </c>
      <c r="H80" s="11"/>
      <c r="I80" s="10">
        <v>2</v>
      </c>
      <c r="J80" s="10">
        <v>0</v>
      </c>
      <c r="K80" s="10">
        <v>0</v>
      </c>
      <c r="M80" s="10">
        <v>0</v>
      </c>
      <c r="N80" s="10">
        <v>0</v>
      </c>
      <c r="O80" s="10">
        <v>0</v>
      </c>
      <c r="Q80" s="10">
        <v>3</v>
      </c>
      <c r="R80" s="10">
        <v>0</v>
      </c>
      <c r="S80" s="10">
        <v>0</v>
      </c>
      <c r="U80" s="10">
        <v>0</v>
      </c>
      <c r="V80" s="10">
        <v>0</v>
      </c>
      <c r="W80" s="10">
        <v>0</v>
      </c>
      <c r="Y80" s="10">
        <v>0</v>
      </c>
      <c r="Z80" s="10">
        <v>0</v>
      </c>
      <c r="AA80" s="10">
        <v>0</v>
      </c>
      <c r="AC80" s="10">
        <v>0</v>
      </c>
      <c r="AD80" s="10">
        <v>2</v>
      </c>
      <c r="AE80" s="10">
        <v>0</v>
      </c>
      <c r="AG80" s="10">
        <v>0</v>
      </c>
      <c r="AH80" s="10">
        <v>0</v>
      </c>
      <c r="AI80" s="10">
        <v>0</v>
      </c>
      <c r="AK80" s="10">
        <v>0</v>
      </c>
      <c r="AL80" s="10">
        <v>0</v>
      </c>
      <c r="AM80" s="10">
        <v>0</v>
      </c>
      <c r="AO80" s="10">
        <v>0</v>
      </c>
      <c r="AP80" s="10">
        <v>0</v>
      </c>
      <c r="AQ80" s="10">
        <v>0</v>
      </c>
      <c r="AS80" s="10">
        <v>0</v>
      </c>
      <c r="AT80" s="10">
        <v>0</v>
      </c>
      <c r="AU80" s="10">
        <v>0</v>
      </c>
      <c r="AW80" s="10">
        <v>1</v>
      </c>
      <c r="AX80" s="10">
        <v>0</v>
      </c>
      <c r="AY80" s="10">
        <v>0</v>
      </c>
      <c r="BA80" s="10">
        <v>0</v>
      </c>
      <c r="BB80" s="10">
        <v>0</v>
      </c>
      <c r="BC80" s="10">
        <v>0</v>
      </c>
      <c r="BE80" s="11">
        <f>SUM(E80:BC80)</f>
        <v>9</v>
      </c>
    </row>
    <row r="81" spans="1:57" s="10" customFormat="1" ht="15">
      <c r="A81" s="15">
        <v>38</v>
      </c>
      <c r="B81" s="2" t="s">
        <v>43</v>
      </c>
      <c r="C81" s="8" t="s">
        <v>62</v>
      </c>
      <c r="D81" s="10" t="s">
        <v>64</v>
      </c>
      <c r="E81" s="11">
        <v>0</v>
      </c>
      <c r="F81" s="11">
        <v>0</v>
      </c>
      <c r="G81" s="11">
        <v>1</v>
      </c>
      <c r="H81" s="11"/>
      <c r="I81" s="10">
        <v>5</v>
      </c>
      <c r="J81" s="10">
        <v>0</v>
      </c>
      <c r="K81" s="10">
        <v>0</v>
      </c>
      <c r="M81" s="10">
        <v>0</v>
      </c>
      <c r="N81" s="10">
        <v>0</v>
      </c>
      <c r="O81" s="10">
        <v>0</v>
      </c>
      <c r="Q81" s="10">
        <v>0</v>
      </c>
      <c r="R81" s="10">
        <v>0</v>
      </c>
      <c r="S81" s="10">
        <v>0</v>
      </c>
      <c r="U81" s="10">
        <v>0</v>
      </c>
      <c r="V81" s="10">
        <v>0</v>
      </c>
      <c r="W81" s="10">
        <v>0</v>
      </c>
      <c r="Y81" s="10">
        <v>1</v>
      </c>
      <c r="Z81" s="10">
        <v>0</v>
      </c>
      <c r="AA81" s="10">
        <v>0</v>
      </c>
      <c r="AC81" s="10">
        <v>3</v>
      </c>
      <c r="AD81" s="10">
        <v>3</v>
      </c>
      <c r="AE81" s="10">
        <v>0</v>
      </c>
      <c r="AG81" s="10">
        <v>0</v>
      </c>
      <c r="AH81" s="10">
        <v>0</v>
      </c>
      <c r="AI81" s="10">
        <v>0</v>
      </c>
      <c r="AK81" s="10">
        <v>0</v>
      </c>
      <c r="AL81" s="10">
        <v>0</v>
      </c>
      <c r="AM81" s="10">
        <v>1</v>
      </c>
      <c r="AO81" s="10">
        <v>0</v>
      </c>
      <c r="AP81" s="10">
        <v>0</v>
      </c>
      <c r="AQ81" s="10">
        <v>0</v>
      </c>
      <c r="AS81" s="10">
        <v>0</v>
      </c>
      <c r="AT81" s="10">
        <v>0</v>
      </c>
      <c r="AU81" s="10">
        <v>0</v>
      </c>
      <c r="AW81" s="10">
        <v>2</v>
      </c>
      <c r="AX81" s="10">
        <v>0</v>
      </c>
      <c r="AY81" s="10">
        <v>0</v>
      </c>
      <c r="BA81" s="10">
        <v>1</v>
      </c>
      <c r="BB81" s="10">
        <v>0</v>
      </c>
      <c r="BC81" s="10">
        <v>0</v>
      </c>
      <c r="BE81" s="11">
        <f>SUM(E81:BC81)</f>
        <v>17</v>
      </c>
    </row>
    <row r="82" spans="1:57" s="10" customFormat="1" ht="15">
      <c r="A82" s="15">
        <v>41</v>
      </c>
      <c r="B82" s="2" t="s">
        <v>46</v>
      </c>
      <c r="C82" s="8" t="s">
        <v>62</v>
      </c>
      <c r="D82" s="10" t="s">
        <v>64</v>
      </c>
      <c r="E82" s="11">
        <v>5</v>
      </c>
      <c r="F82" s="11">
        <v>0</v>
      </c>
      <c r="G82" s="11">
        <v>0</v>
      </c>
      <c r="H82" s="11"/>
      <c r="I82" s="10">
        <v>0</v>
      </c>
      <c r="J82" s="10">
        <v>0</v>
      </c>
      <c r="K82" s="10">
        <v>0</v>
      </c>
      <c r="M82" s="10">
        <v>0</v>
      </c>
      <c r="N82" s="10">
        <v>1</v>
      </c>
      <c r="O82" s="10">
        <v>0</v>
      </c>
      <c r="Q82" s="10">
        <v>0</v>
      </c>
      <c r="R82" s="10">
        <v>0</v>
      </c>
      <c r="S82" s="10">
        <v>0</v>
      </c>
      <c r="U82" s="10">
        <v>0</v>
      </c>
      <c r="V82" s="10">
        <v>0</v>
      </c>
      <c r="W82" s="10">
        <v>0</v>
      </c>
      <c r="Y82" s="10">
        <v>2</v>
      </c>
      <c r="Z82" s="10">
        <v>1</v>
      </c>
      <c r="AA82" s="10">
        <v>1</v>
      </c>
      <c r="AC82" s="10">
        <v>3</v>
      </c>
      <c r="AD82" s="10">
        <v>1</v>
      </c>
      <c r="AE82" s="10">
        <v>1</v>
      </c>
      <c r="AG82" s="10">
        <v>1</v>
      </c>
      <c r="AH82" s="10">
        <v>3</v>
      </c>
      <c r="AI82" s="10">
        <v>0</v>
      </c>
      <c r="AK82" s="10">
        <v>0</v>
      </c>
      <c r="AL82" s="10">
        <v>2</v>
      </c>
      <c r="AM82" s="10">
        <v>1</v>
      </c>
      <c r="AO82" s="10">
        <v>0</v>
      </c>
      <c r="AP82" s="10">
        <v>0</v>
      </c>
      <c r="AQ82" s="10">
        <v>0</v>
      </c>
      <c r="AS82" s="10">
        <v>0</v>
      </c>
      <c r="AT82" s="10">
        <v>0</v>
      </c>
      <c r="AU82" s="10">
        <v>1</v>
      </c>
      <c r="AW82" s="10">
        <v>1</v>
      </c>
      <c r="AX82" s="10">
        <v>0</v>
      </c>
      <c r="AY82" s="10">
        <v>0</v>
      </c>
      <c r="BA82" s="10">
        <v>0</v>
      </c>
      <c r="BB82" s="10">
        <v>2</v>
      </c>
      <c r="BC82" s="10">
        <v>1</v>
      </c>
      <c r="BE82" s="11">
        <f>SUM(E82:BC82)</f>
        <v>27</v>
      </c>
    </row>
    <row r="83" spans="1:57" s="10" customFormat="1" ht="15">
      <c r="A83" s="15">
        <v>58</v>
      </c>
      <c r="B83" s="2" t="s">
        <v>75</v>
      </c>
      <c r="C83" s="10" t="s">
        <v>62</v>
      </c>
      <c r="D83" s="10" t="s">
        <v>64</v>
      </c>
      <c r="E83" s="10">
        <v>1</v>
      </c>
      <c r="F83" s="11">
        <v>2</v>
      </c>
      <c r="G83" s="11">
        <v>0</v>
      </c>
      <c r="I83" s="10">
        <v>0</v>
      </c>
      <c r="J83" s="10">
        <v>3</v>
      </c>
      <c r="K83" s="10">
        <v>1</v>
      </c>
      <c r="M83" s="10">
        <v>1</v>
      </c>
      <c r="N83" s="10">
        <v>0</v>
      </c>
      <c r="O83" s="10">
        <v>0</v>
      </c>
      <c r="Q83" s="10">
        <v>0</v>
      </c>
      <c r="R83" s="10">
        <v>1</v>
      </c>
      <c r="S83" s="10">
        <v>0</v>
      </c>
      <c r="U83" s="10">
        <v>3</v>
      </c>
      <c r="V83" s="10">
        <v>3</v>
      </c>
      <c r="W83" s="10">
        <v>0</v>
      </c>
      <c r="Y83" s="10">
        <v>0</v>
      </c>
      <c r="Z83" s="10">
        <v>1</v>
      </c>
      <c r="AA83" s="10">
        <v>1</v>
      </c>
      <c r="AC83" s="10">
        <v>3</v>
      </c>
      <c r="AD83" s="10">
        <v>3</v>
      </c>
      <c r="AE83" s="10">
        <v>3</v>
      </c>
      <c r="AG83" s="10">
        <v>0</v>
      </c>
      <c r="AH83" s="10">
        <v>0</v>
      </c>
      <c r="AI83" s="10">
        <v>3</v>
      </c>
      <c r="AK83" s="10">
        <v>2</v>
      </c>
      <c r="AL83" s="10">
        <v>3</v>
      </c>
      <c r="AM83" s="10">
        <v>3</v>
      </c>
      <c r="AO83" s="10">
        <v>0</v>
      </c>
      <c r="AP83" s="10">
        <v>5</v>
      </c>
      <c r="AQ83" s="10">
        <v>0</v>
      </c>
      <c r="AS83" s="10">
        <v>1</v>
      </c>
      <c r="AT83" s="10">
        <v>0</v>
      </c>
      <c r="AU83" s="10">
        <v>0</v>
      </c>
      <c r="AW83" s="10">
        <v>5</v>
      </c>
      <c r="AX83" s="10">
        <v>5</v>
      </c>
      <c r="AY83" s="10">
        <v>5</v>
      </c>
      <c r="BA83" s="10">
        <v>3</v>
      </c>
      <c r="BB83" s="10">
        <v>0</v>
      </c>
      <c r="BC83" s="10">
        <v>0</v>
      </c>
      <c r="BE83" s="11">
        <f>SUM(E83:BC83)</f>
        <v>61</v>
      </c>
    </row>
    <row r="84" spans="1:57" s="10" customFormat="1" ht="15">
      <c r="A84" s="15">
        <v>34</v>
      </c>
      <c r="B84" s="2" t="s">
        <v>39</v>
      </c>
      <c r="C84" s="8" t="s">
        <v>62</v>
      </c>
      <c r="D84" s="10" t="s">
        <v>64</v>
      </c>
      <c r="E84" s="11"/>
      <c r="F84" s="11"/>
      <c r="G84" s="11"/>
      <c r="H84" s="11"/>
      <c r="BE84" s="11" t="s">
        <v>120</v>
      </c>
    </row>
    <row r="85" spans="1:57" s="10" customFormat="1" ht="15">
      <c r="A85" s="15"/>
      <c r="B85" s="2"/>
      <c r="F85" s="11"/>
      <c r="G85" s="11"/>
      <c r="H85" s="11"/>
      <c r="BE85" s="11"/>
    </row>
    <row r="86" spans="1:57" s="10" customFormat="1" ht="15">
      <c r="A86" s="15">
        <v>71</v>
      </c>
      <c r="B86" s="2" t="s">
        <v>88</v>
      </c>
      <c r="C86" s="10" t="s">
        <v>113</v>
      </c>
      <c r="D86" s="10" t="s">
        <v>65</v>
      </c>
      <c r="E86" s="10">
        <v>0</v>
      </c>
      <c r="F86" s="11">
        <v>0</v>
      </c>
      <c r="G86" s="11">
        <v>0</v>
      </c>
      <c r="H86" s="11"/>
      <c r="I86" s="10">
        <v>0</v>
      </c>
      <c r="J86" s="10">
        <v>0</v>
      </c>
      <c r="K86" s="10">
        <v>0</v>
      </c>
      <c r="M86" s="10">
        <v>0</v>
      </c>
      <c r="N86" s="10">
        <v>1</v>
      </c>
      <c r="O86" s="10">
        <v>2</v>
      </c>
      <c r="Q86" s="10">
        <v>0</v>
      </c>
      <c r="R86" s="10">
        <v>0</v>
      </c>
      <c r="S86" s="10">
        <v>0</v>
      </c>
      <c r="U86" s="10">
        <v>0</v>
      </c>
      <c r="V86" s="10">
        <v>0</v>
      </c>
      <c r="W86" s="10">
        <v>0</v>
      </c>
      <c r="Y86" s="10">
        <v>0</v>
      </c>
      <c r="Z86" s="10">
        <v>0</v>
      </c>
      <c r="AA86" s="10">
        <v>0</v>
      </c>
      <c r="AC86" s="10">
        <v>0</v>
      </c>
      <c r="AD86" s="10">
        <v>0</v>
      </c>
      <c r="AE86" s="10">
        <v>1</v>
      </c>
      <c r="AG86" s="10">
        <v>0</v>
      </c>
      <c r="AH86" s="10">
        <v>0</v>
      </c>
      <c r="AI86" s="10">
        <v>0</v>
      </c>
      <c r="AK86" s="10">
        <v>0</v>
      </c>
      <c r="AL86" s="10">
        <v>0</v>
      </c>
      <c r="AM86" s="10">
        <v>2</v>
      </c>
      <c r="AO86" s="10">
        <v>0</v>
      </c>
      <c r="AP86" s="10">
        <v>0</v>
      </c>
      <c r="AQ86" s="10">
        <v>0</v>
      </c>
      <c r="AS86" s="10">
        <v>0</v>
      </c>
      <c r="AT86" s="10">
        <v>0</v>
      </c>
      <c r="AU86" s="10">
        <v>0</v>
      </c>
      <c r="AW86" s="10">
        <v>0</v>
      </c>
      <c r="AX86" s="10">
        <v>0</v>
      </c>
      <c r="AY86" s="10">
        <v>0</v>
      </c>
      <c r="BA86" s="10">
        <v>0</v>
      </c>
      <c r="BB86" s="10">
        <v>0</v>
      </c>
      <c r="BC86" s="10">
        <v>0</v>
      </c>
      <c r="BE86" s="11">
        <f>SUM(E86:BC86)</f>
        <v>6</v>
      </c>
    </row>
    <row r="87" spans="1:57" s="10" customFormat="1" ht="15">
      <c r="A87" s="15">
        <v>72</v>
      </c>
      <c r="B87" s="2" t="s">
        <v>89</v>
      </c>
      <c r="C87" s="10" t="s">
        <v>113</v>
      </c>
      <c r="D87" s="10" t="s">
        <v>65</v>
      </c>
      <c r="E87" s="10">
        <v>0</v>
      </c>
      <c r="F87" s="11">
        <v>0</v>
      </c>
      <c r="G87" s="11">
        <v>3</v>
      </c>
      <c r="H87" s="11"/>
      <c r="I87" s="10">
        <v>1</v>
      </c>
      <c r="J87" s="10">
        <v>0</v>
      </c>
      <c r="K87" s="10">
        <v>0</v>
      </c>
      <c r="M87" s="10">
        <v>1</v>
      </c>
      <c r="N87" s="10">
        <v>1</v>
      </c>
      <c r="O87" s="10">
        <v>1</v>
      </c>
      <c r="Q87" s="10">
        <v>0</v>
      </c>
      <c r="R87" s="10">
        <v>0</v>
      </c>
      <c r="S87" s="10">
        <v>0</v>
      </c>
      <c r="U87" s="10">
        <v>5</v>
      </c>
      <c r="V87" s="10">
        <v>1</v>
      </c>
      <c r="W87" s="10">
        <v>2</v>
      </c>
      <c r="Y87" s="10">
        <v>0</v>
      </c>
      <c r="Z87" s="10">
        <v>0</v>
      </c>
      <c r="AA87" s="10">
        <v>0</v>
      </c>
      <c r="AC87" s="10">
        <v>0</v>
      </c>
      <c r="AD87" s="10">
        <v>1</v>
      </c>
      <c r="AE87" s="10">
        <v>1</v>
      </c>
      <c r="AG87" s="10">
        <v>0</v>
      </c>
      <c r="AH87" s="10">
        <v>0</v>
      </c>
      <c r="AI87" s="10">
        <v>0</v>
      </c>
      <c r="AK87" s="10">
        <v>5</v>
      </c>
      <c r="AL87" s="10">
        <v>5</v>
      </c>
      <c r="AM87" s="10">
        <v>2</v>
      </c>
      <c r="AO87" s="10">
        <v>0</v>
      </c>
      <c r="AP87" s="10">
        <v>0</v>
      </c>
      <c r="AQ87" s="10">
        <v>0</v>
      </c>
      <c r="AS87" s="10">
        <v>0</v>
      </c>
      <c r="AT87" s="10">
        <v>0</v>
      </c>
      <c r="AU87" s="10">
        <v>0</v>
      </c>
      <c r="AW87" s="10">
        <v>1</v>
      </c>
      <c r="AX87" s="10">
        <v>0</v>
      </c>
      <c r="AY87" s="10">
        <v>0</v>
      </c>
      <c r="BA87" s="10">
        <v>0</v>
      </c>
      <c r="BB87" s="10">
        <v>1</v>
      </c>
      <c r="BC87" s="10">
        <v>0</v>
      </c>
      <c r="BE87" s="11">
        <f>SUM(E87:BC87)</f>
        <v>31</v>
      </c>
    </row>
    <row r="88" spans="1:57" s="10" customFormat="1" ht="15">
      <c r="A88" s="15">
        <v>75</v>
      </c>
      <c r="B88" s="2" t="s">
        <v>92</v>
      </c>
      <c r="C88" s="10" t="s">
        <v>113</v>
      </c>
      <c r="D88" s="10" t="s">
        <v>65</v>
      </c>
      <c r="E88" s="10">
        <v>0</v>
      </c>
      <c r="F88" s="11">
        <v>0</v>
      </c>
      <c r="G88" s="11">
        <v>0</v>
      </c>
      <c r="H88" s="11"/>
      <c r="I88" s="10">
        <v>0</v>
      </c>
      <c r="J88" s="10">
        <v>0</v>
      </c>
      <c r="K88" s="10">
        <v>0</v>
      </c>
      <c r="M88" s="10">
        <v>1</v>
      </c>
      <c r="N88" s="10">
        <v>1</v>
      </c>
      <c r="O88" s="10">
        <v>1</v>
      </c>
      <c r="Q88" s="10">
        <v>0</v>
      </c>
      <c r="R88" s="10">
        <v>0</v>
      </c>
      <c r="S88" s="10">
        <v>0</v>
      </c>
      <c r="U88" s="10">
        <v>1</v>
      </c>
      <c r="V88" s="10">
        <v>5</v>
      </c>
      <c r="W88" s="10">
        <v>2</v>
      </c>
      <c r="Y88" s="10">
        <v>0</v>
      </c>
      <c r="Z88" s="10">
        <v>3</v>
      </c>
      <c r="AA88" s="10">
        <v>1</v>
      </c>
      <c r="AC88" s="10">
        <v>1</v>
      </c>
      <c r="AD88" s="10">
        <v>0</v>
      </c>
      <c r="AE88" s="10">
        <v>1</v>
      </c>
      <c r="AG88" s="10">
        <v>1</v>
      </c>
      <c r="AH88" s="10">
        <v>1</v>
      </c>
      <c r="AI88" s="10">
        <v>0</v>
      </c>
      <c r="AK88" s="10">
        <v>3</v>
      </c>
      <c r="AL88" s="10">
        <v>3</v>
      </c>
      <c r="AM88" s="10">
        <v>3</v>
      </c>
      <c r="AO88" s="10">
        <v>0</v>
      </c>
      <c r="AP88" s="10">
        <v>0</v>
      </c>
      <c r="AQ88" s="10">
        <v>0</v>
      </c>
      <c r="AS88" s="10">
        <v>0</v>
      </c>
      <c r="AT88" s="10">
        <v>5</v>
      </c>
      <c r="AU88" s="10">
        <v>0</v>
      </c>
      <c r="AW88" s="10">
        <v>0</v>
      </c>
      <c r="AX88" s="10">
        <v>0</v>
      </c>
      <c r="AY88" s="10">
        <v>1</v>
      </c>
      <c r="BA88" s="10">
        <v>0</v>
      </c>
      <c r="BB88" s="10">
        <v>0</v>
      </c>
      <c r="BC88" s="10">
        <v>2</v>
      </c>
      <c r="BE88" s="11">
        <f>SUM(E88:BC88)</f>
        <v>36</v>
      </c>
    </row>
    <row r="89" spans="1:57" s="10" customFormat="1" ht="15">
      <c r="A89" s="15">
        <v>56</v>
      </c>
      <c r="B89" s="2" t="s">
        <v>73</v>
      </c>
      <c r="C89" s="10" t="s">
        <v>113</v>
      </c>
      <c r="D89" s="10" t="s">
        <v>65</v>
      </c>
      <c r="E89" s="10">
        <v>0</v>
      </c>
      <c r="F89" s="11">
        <v>0</v>
      </c>
      <c r="G89" s="11">
        <v>0</v>
      </c>
      <c r="H89" s="11"/>
      <c r="I89" s="10">
        <v>2</v>
      </c>
      <c r="J89" s="10">
        <v>2</v>
      </c>
      <c r="K89" s="10">
        <v>0</v>
      </c>
      <c r="M89" s="10">
        <v>2</v>
      </c>
      <c r="N89" s="10">
        <v>1</v>
      </c>
      <c r="O89" s="10">
        <v>0</v>
      </c>
      <c r="Q89" s="10">
        <v>2</v>
      </c>
      <c r="R89" s="10">
        <v>1</v>
      </c>
      <c r="S89" s="10">
        <v>0</v>
      </c>
      <c r="U89" s="10">
        <v>5</v>
      </c>
      <c r="V89" s="10">
        <v>3</v>
      </c>
      <c r="W89" s="10">
        <v>3</v>
      </c>
      <c r="Y89" s="10">
        <v>2</v>
      </c>
      <c r="Z89" s="10">
        <v>1</v>
      </c>
      <c r="AA89" s="10">
        <v>0</v>
      </c>
      <c r="AC89" s="10">
        <v>1</v>
      </c>
      <c r="AD89" s="10">
        <v>1</v>
      </c>
      <c r="AE89" s="10">
        <v>1</v>
      </c>
      <c r="AG89" s="10">
        <v>5</v>
      </c>
      <c r="AH89" s="10">
        <v>0</v>
      </c>
      <c r="AI89" s="10">
        <v>2</v>
      </c>
      <c r="AK89" s="10">
        <v>5</v>
      </c>
      <c r="AL89" s="10">
        <v>5</v>
      </c>
      <c r="AM89" s="10">
        <v>5</v>
      </c>
      <c r="AO89" s="10">
        <v>1</v>
      </c>
      <c r="AP89" s="10">
        <v>5</v>
      </c>
      <c r="AQ89" s="10">
        <v>3</v>
      </c>
      <c r="AS89" s="10">
        <v>0</v>
      </c>
      <c r="AT89" s="10">
        <v>0</v>
      </c>
      <c r="AU89" s="10">
        <v>0</v>
      </c>
      <c r="AW89" s="10">
        <v>2</v>
      </c>
      <c r="AX89" s="10">
        <v>0</v>
      </c>
      <c r="AY89" s="10">
        <v>1</v>
      </c>
      <c r="BA89" s="10">
        <v>0</v>
      </c>
      <c r="BB89" s="10">
        <v>2</v>
      </c>
      <c r="BC89" s="10">
        <v>3</v>
      </c>
      <c r="BE89" s="11">
        <f>SUM(E89:BC89)</f>
        <v>66</v>
      </c>
    </row>
    <row r="90" spans="1:57" s="10" customFormat="1" ht="15">
      <c r="A90" s="15"/>
      <c r="B90" s="2"/>
      <c r="F90" s="11"/>
      <c r="G90" s="11"/>
      <c r="H90" s="11"/>
      <c r="BE90" s="11"/>
    </row>
    <row r="91" spans="1:57" s="10" customFormat="1" ht="15">
      <c r="A91" s="15">
        <v>36</v>
      </c>
      <c r="B91" s="2" t="s">
        <v>41</v>
      </c>
      <c r="C91" s="8" t="s">
        <v>63</v>
      </c>
      <c r="D91" s="10" t="s">
        <v>65</v>
      </c>
      <c r="E91" s="11">
        <v>0</v>
      </c>
      <c r="F91" s="11">
        <v>0</v>
      </c>
      <c r="G91" s="11">
        <v>0</v>
      </c>
      <c r="H91" s="11"/>
      <c r="I91" s="10">
        <v>0</v>
      </c>
      <c r="J91" s="10">
        <v>0</v>
      </c>
      <c r="K91" s="10">
        <v>0</v>
      </c>
      <c r="M91" s="10">
        <v>0</v>
      </c>
      <c r="N91" s="10">
        <v>0</v>
      </c>
      <c r="O91" s="10">
        <v>3</v>
      </c>
      <c r="Q91" s="10">
        <v>0</v>
      </c>
      <c r="R91" s="10">
        <v>0</v>
      </c>
      <c r="S91" s="10">
        <v>0</v>
      </c>
      <c r="U91" s="10">
        <v>0</v>
      </c>
      <c r="V91" s="10">
        <v>0</v>
      </c>
      <c r="W91" s="10">
        <v>0</v>
      </c>
      <c r="Y91" s="10">
        <v>0</v>
      </c>
      <c r="Z91" s="10">
        <v>0</v>
      </c>
      <c r="AA91" s="10">
        <v>0</v>
      </c>
      <c r="AC91" s="10">
        <v>0</v>
      </c>
      <c r="AD91" s="10">
        <v>0</v>
      </c>
      <c r="AE91" s="10">
        <v>0</v>
      </c>
      <c r="AG91" s="10">
        <v>0</v>
      </c>
      <c r="AH91" s="10">
        <v>0</v>
      </c>
      <c r="AI91" s="10">
        <v>0</v>
      </c>
      <c r="AK91" s="10">
        <v>3</v>
      </c>
      <c r="AL91" s="10">
        <v>3</v>
      </c>
      <c r="AM91" s="10">
        <v>5</v>
      </c>
      <c r="AO91" s="10">
        <v>0</v>
      </c>
      <c r="AP91" s="10">
        <v>0</v>
      </c>
      <c r="AQ91" s="10">
        <v>0</v>
      </c>
      <c r="AS91" s="10">
        <v>0</v>
      </c>
      <c r="AT91" s="10">
        <v>0</v>
      </c>
      <c r="AU91" s="10">
        <v>0</v>
      </c>
      <c r="AW91" s="10">
        <v>0</v>
      </c>
      <c r="AX91" s="10">
        <v>0</v>
      </c>
      <c r="AY91" s="10">
        <v>0</v>
      </c>
      <c r="BA91" s="10">
        <v>0</v>
      </c>
      <c r="BB91" s="10">
        <v>0</v>
      </c>
      <c r="BC91" s="10">
        <v>1</v>
      </c>
      <c r="BE91" s="11">
        <f>SUM(E91:BC91)</f>
        <v>15</v>
      </c>
    </row>
    <row r="92" spans="1:57" s="10" customFormat="1" ht="15">
      <c r="A92" s="15">
        <v>87</v>
      </c>
      <c r="B92" s="16" t="s">
        <v>104</v>
      </c>
      <c r="C92" s="10" t="s">
        <v>63</v>
      </c>
      <c r="D92" s="10" t="s">
        <v>65</v>
      </c>
      <c r="E92" s="10">
        <v>5</v>
      </c>
      <c r="F92" s="10">
        <v>0</v>
      </c>
      <c r="G92" s="10">
        <v>0</v>
      </c>
      <c r="I92" s="10">
        <v>0</v>
      </c>
      <c r="J92" s="10">
        <v>0</v>
      </c>
      <c r="K92" s="10">
        <v>0</v>
      </c>
      <c r="M92" s="10">
        <v>1</v>
      </c>
      <c r="N92" s="10">
        <v>0</v>
      </c>
      <c r="O92" s="10">
        <v>0</v>
      </c>
      <c r="Q92" s="10">
        <v>5</v>
      </c>
      <c r="R92" s="10">
        <v>0</v>
      </c>
      <c r="S92" s="10">
        <v>0</v>
      </c>
      <c r="U92" s="10">
        <v>0</v>
      </c>
      <c r="V92" s="10">
        <v>0</v>
      </c>
      <c r="W92" s="10">
        <v>0</v>
      </c>
      <c r="Y92" s="10">
        <v>0</v>
      </c>
      <c r="Z92" s="10">
        <v>0</v>
      </c>
      <c r="AA92" s="10">
        <v>0</v>
      </c>
      <c r="AC92" s="10">
        <v>3</v>
      </c>
      <c r="AD92" s="10">
        <v>3</v>
      </c>
      <c r="AE92" s="10">
        <v>5</v>
      </c>
      <c r="AG92" s="10">
        <v>0</v>
      </c>
      <c r="AH92" s="10">
        <v>0</v>
      </c>
      <c r="AI92" s="10">
        <v>0</v>
      </c>
      <c r="AK92" s="10">
        <v>2</v>
      </c>
      <c r="AL92" s="10">
        <v>0</v>
      </c>
      <c r="AM92" s="10">
        <v>1</v>
      </c>
      <c r="AO92" s="10">
        <v>0</v>
      </c>
      <c r="AP92" s="10">
        <v>0</v>
      </c>
      <c r="AQ92" s="10">
        <v>0</v>
      </c>
      <c r="AS92" s="10">
        <v>0</v>
      </c>
      <c r="AT92" s="10">
        <v>0</v>
      </c>
      <c r="AU92" s="10">
        <v>0</v>
      </c>
      <c r="AW92" s="10">
        <v>0</v>
      </c>
      <c r="AX92" s="10">
        <v>0</v>
      </c>
      <c r="AY92" s="10">
        <v>0</v>
      </c>
      <c r="BA92" s="10">
        <v>5</v>
      </c>
      <c r="BB92" s="10">
        <v>0</v>
      </c>
      <c r="BC92" s="10">
        <v>0</v>
      </c>
      <c r="BE92" s="11">
        <f>SUM(E92:BC92)</f>
        <v>30</v>
      </c>
    </row>
    <row r="93" spans="1:57" s="10" customFormat="1" ht="15">
      <c r="A93" s="15">
        <v>83</v>
      </c>
      <c r="B93" s="16" t="s">
        <v>100</v>
      </c>
      <c r="C93" s="10" t="s">
        <v>63</v>
      </c>
      <c r="D93" s="10" t="s">
        <v>65</v>
      </c>
      <c r="E93" s="10">
        <v>1</v>
      </c>
      <c r="F93" s="10">
        <v>1</v>
      </c>
      <c r="G93" s="10">
        <v>0</v>
      </c>
      <c r="I93" s="10">
        <v>0</v>
      </c>
      <c r="J93" s="10">
        <v>1</v>
      </c>
      <c r="K93" s="10">
        <v>0</v>
      </c>
      <c r="M93" s="10">
        <v>3</v>
      </c>
      <c r="N93" s="10">
        <v>3</v>
      </c>
      <c r="O93" s="10">
        <v>3</v>
      </c>
      <c r="Q93" s="10">
        <v>0</v>
      </c>
      <c r="R93" s="10">
        <v>0</v>
      </c>
      <c r="S93" s="10">
        <v>1</v>
      </c>
      <c r="U93" s="10">
        <v>2</v>
      </c>
      <c r="V93" s="10">
        <v>1</v>
      </c>
      <c r="W93" s="10">
        <v>5</v>
      </c>
      <c r="Y93" s="10">
        <v>2</v>
      </c>
      <c r="Z93" s="10">
        <v>5</v>
      </c>
      <c r="AA93" s="10">
        <v>1</v>
      </c>
      <c r="AC93" s="10">
        <v>3</v>
      </c>
      <c r="AD93" s="10">
        <v>1</v>
      </c>
      <c r="AE93" s="10">
        <v>3</v>
      </c>
      <c r="AG93" s="10">
        <v>0</v>
      </c>
      <c r="AH93" s="10">
        <v>0</v>
      </c>
      <c r="AI93" s="10">
        <v>0</v>
      </c>
      <c r="AK93" s="10">
        <v>3</v>
      </c>
      <c r="AL93" s="10">
        <v>3</v>
      </c>
      <c r="AM93" s="10">
        <v>3</v>
      </c>
      <c r="AO93" s="10">
        <v>0</v>
      </c>
      <c r="AP93" s="10">
        <v>0</v>
      </c>
      <c r="AQ93" s="10">
        <v>0</v>
      </c>
      <c r="AS93" s="10">
        <v>1</v>
      </c>
      <c r="AT93" s="10">
        <v>0</v>
      </c>
      <c r="AU93" s="10">
        <v>1</v>
      </c>
      <c r="AW93" s="10">
        <v>1</v>
      </c>
      <c r="AX93" s="10">
        <v>0</v>
      </c>
      <c r="AY93" s="10">
        <v>1</v>
      </c>
      <c r="BA93" s="10">
        <v>1</v>
      </c>
      <c r="BB93" s="10">
        <v>0</v>
      </c>
      <c r="BC93" s="10">
        <v>0</v>
      </c>
      <c r="BE93" s="11">
        <f t="shared" si="0"/>
        <v>50</v>
      </c>
    </row>
    <row r="94" spans="1:57" s="10" customFormat="1" ht="15">
      <c r="A94" s="15"/>
      <c r="B94" s="16"/>
      <c r="BE94" s="11"/>
    </row>
    <row r="95" spans="1:57" s="10" customFormat="1" ht="15">
      <c r="A95" s="15">
        <v>65</v>
      </c>
      <c r="B95" s="2" t="s">
        <v>82</v>
      </c>
      <c r="C95" s="10" t="s">
        <v>63</v>
      </c>
      <c r="D95" s="10" t="s">
        <v>64</v>
      </c>
      <c r="E95" s="10">
        <v>0</v>
      </c>
      <c r="F95" s="11">
        <v>0</v>
      </c>
      <c r="G95" s="11">
        <v>0</v>
      </c>
      <c r="H95" s="11"/>
      <c r="I95" s="10">
        <v>0</v>
      </c>
      <c r="J95" s="10">
        <v>0</v>
      </c>
      <c r="K95" s="10">
        <v>0</v>
      </c>
      <c r="M95" s="10">
        <v>0</v>
      </c>
      <c r="N95" s="10">
        <v>0</v>
      </c>
      <c r="O95" s="10">
        <v>0</v>
      </c>
      <c r="Q95" s="10">
        <v>0</v>
      </c>
      <c r="R95" s="10">
        <v>0</v>
      </c>
      <c r="S95" s="10">
        <v>0</v>
      </c>
      <c r="U95" s="10">
        <v>0</v>
      </c>
      <c r="V95" s="10">
        <v>0</v>
      </c>
      <c r="W95" s="10">
        <v>0</v>
      </c>
      <c r="Y95" s="10">
        <v>1</v>
      </c>
      <c r="Z95" s="10">
        <v>0</v>
      </c>
      <c r="AA95" s="10">
        <v>0</v>
      </c>
      <c r="AC95" s="10">
        <v>1</v>
      </c>
      <c r="AD95" s="10">
        <v>1</v>
      </c>
      <c r="AE95" s="10">
        <v>1</v>
      </c>
      <c r="AG95" s="10">
        <v>0</v>
      </c>
      <c r="AH95" s="10">
        <v>0</v>
      </c>
      <c r="AI95" s="10">
        <v>0</v>
      </c>
      <c r="AK95" s="10">
        <v>0</v>
      </c>
      <c r="AL95" s="10">
        <v>0</v>
      </c>
      <c r="AM95" s="10">
        <v>1</v>
      </c>
      <c r="AO95" s="10">
        <v>0</v>
      </c>
      <c r="AP95" s="10">
        <v>0</v>
      </c>
      <c r="AQ95" s="10">
        <v>0</v>
      </c>
      <c r="AS95" s="10">
        <v>0</v>
      </c>
      <c r="AT95" s="10">
        <v>0</v>
      </c>
      <c r="AU95" s="10">
        <v>0</v>
      </c>
      <c r="AW95" s="10">
        <v>0</v>
      </c>
      <c r="AX95" s="10">
        <v>0</v>
      </c>
      <c r="AY95" s="10">
        <v>0</v>
      </c>
      <c r="BA95" s="10">
        <v>0</v>
      </c>
      <c r="BB95" s="10">
        <v>0</v>
      </c>
      <c r="BC95" s="10">
        <v>0</v>
      </c>
      <c r="BE95" s="11">
        <f>SUM(E95:BC95)</f>
        <v>5</v>
      </c>
    </row>
    <row r="96" spans="1:57" s="10" customFormat="1" ht="15">
      <c r="A96" s="15">
        <v>55</v>
      </c>
      <c r="B96" s="2" t="s">
        <v>72</v>
      </c>
      <c r="C96" s="10" t="s">
        <v>63</v>
      </c>
      <c r="D96" s="10" t="s">
        <v>64</v>
      </c>
      <c r="E96" s="10">
        <v>1</v>
      </c>
      <c r="F96" s="11">
        <v>0</v>
      </c>
      <c r="G96" s="11">
        <v>0</v>
      </c>
      <c r="H96" s="11"/>
      <c r="I96" s="10">
        <v>0</v>
      </c>
      <c r="J96" s="10">
        <v>0</v>
      </c>
      <c r="K96" s="10">
        <v>0</v>
      </c>
      <c r="M96" s="10">
        <v>0</v>
      </c>
      <c r="N96" s="10">
        <v>0</v>
      </c>
      <c r="O96" s="10">
        <v>0</v>
      </c>
      <c r="Q96" s="10">
        <v>0</v>
      </c>
      <c r="R96" s="10">
        <v>0</v>
      </c>
      <c r="S96" s="10">
        <v>0</v>
      </c>
      <c r="U96" s="10">
        <v>1</v>
      </c>
      <c r="V96" s="10">
        <v>0</v>
      </c>
      <c r="W96" s="10">
        <v>0</v>
      </c>
      <c r="Y96" s="10">
        <v>0</v>
      </c>
      <c r="Z96" s="10">
        <v>0</v>
      </c>
      <c r="AA96" s="10">
        <v>0</v>
      </c>
      <c r="AC96" s="10">
        <v>0</v>
      </c>
      <c r="AD96" s="10">
        <v>0</v>
      </c>
      <c r="AE96" s="10">
        <v>3</v>
      </c>
      <c r="AG96" s="10">
        <v>0</v>
      </c>
      <c r="AH96" s="10">
        <v>0</v>
      </c>
      <c r="AI96" s="10">
        <v>0</v>
      </c>
      <c r="AK96" s="10">
        <v>0</v>
      </c>
      <c r="AL96" s="10">
        <v>0</v>
      </c>
      <c r="AM96" s="10">
        <v>5</v>
      </c>
      <c r="AO96" s="10">
        <v>0</v>
      </c>
      <c r="AP96" s="10">
        <v>0</v>
      </c>
      <c r="AQ96" s="10">
        <v>0</v>
      </c>
      <c r="AS96" s="10">
        <v>0</v>
      </c>
      <c r="AT96" s="10">
        <v>2</v>
      </c>
      <c r="AU96" s="10">
        <v>0</v>
      </c>
      <c r="AW96" s="10">
        <v>0</v>
      </c>
      <c r="AX96" s="10">
        <v>0</v>
      </c>
      <c r="AY96" s="10">
        <v>0</v>
      </c>
      <c r="BA96" s="10">
        <v>0</v>
      </c>
      <c r="BB96" s="10">
        <v>0</v>
      </c>
      <c r="BC96" s="10">
        <v>0</v>
      </c>
      <c r="BE96" s="11">
        <f>SUM(E96:BC96)</f>
        <v>12</v>
      </c>
    </row>
    <row r="97" spans="1:57" s="10" customFormat="1" ht="15">
      <c r="A97" s="15">
        <v>57</v>
      </c>
      <c r="B97" s="2" t="s">
        <v>74</v>
      </c>
      <c r="C97" s="10" t="s">
        <v>63</v>
      </c>
      <c r="D97" s="10" t="s">
        <v>64</v>
      </c>
      <c r="E97" s="10">
        <v>0</v>
      </c>
      <c r="F97" s="11">
        <v>0</v>
      </c>
      <c r="G97" s="11">
        <v>1</v>
      </c>
      <c r="H97" s="11"/>
      <c r="I97" s="10">
        <v>0</v>
      </c>
      <c r="J97" s="10">
        <v>0</v>
      </c>
      <c r="K97" s="10">
        <v>1</v>
      </c>
      <c r="M97" s="10">
        <v>0</v>
      </c>
      <c r="N97" s="10">
        <v>0</v>
      </c>
      <c r="O97" s="10">
        <v>0</v>
      </c>
      <c r="Q97" s="10">
        <v>0</v>
      </c>
      <c r="R97" s="10">
        <v>0</v>
      </c>
      <c r="S97" s="10">
        <v>0</v>
      </c>
      <c r="U97" s="10">
        <v>0</v>
      </c>
      <c r="V97" s="10">
        <v>0</v>
      </c>
      <c r="W97" s="10">
        <v>0</v>
      </c>
      <c r="Y97" s="10">
        <v>0</v>
      </c>
      <c r="Z97" s="10">
        <v>1</v>
      </c>
      <c r="AA97" s="10">
        <v>0</v>
      </c>
      <c r="AC97" s="10">
        <v>0</v>
      </c>
      <c r="AD97" s="10">
        <v>0</v>
      </c>
      <c r="AE97" s="10">
        <v>3</v>
      </c>
      <c r="AG97" s="10">
        <v>0</v>
      </c>
      <c r="AH97" s="10">
        <v>0</v>
      </c>
      <c r="AI97" s="10">
        <v>0</v>
      </c>
      <c r="AK97" s="10">
        <v>1</v>
      </c>
      <c r="AL97" s="10">
        <v>3</v>
      </c>
      <c r="AM97" s="10">
        <v>0</v>
      </c>
      <c r="AO97" s="10">
        <v>0</v>
      </c>
      <c r="AP97" s="10">
        <v>0</v>
      </c>
      <c r="AQ97" s="10">
        <v>0</v>
      </c>
      <c r="AS97" s="10">
        <v>0</v>
      </c>
      <c r="AT97" s="10">
        <v>2</v>
      </c>
      <c r="AU97" s="10">
        <v>0</v>
      </c>
      <c r="AW97" s="10">
        <v>0</v>
      </c>
      <c r="AX97" s="10">
        <v>0</v>
      </c>
      <c r="AY97" s="10">
        <v>1</v>
      </c>
      <c r="BA97" s="10">
        <v>1</v>
      </c>
      <c r="BB97" s="10">
        <v>0</v>
      </c>
      <c r="BC97" s="10">
        <v>0</v>
      </c>
      <c r="BE97" s="11">
        <f>SUM(E97:BC97)</f>
        <v>14</v>
      </c>
    </row>
    <row r="98" spans="1:57" s="10" customFormat="1" ht="15">
      <c r="A98" s="15">
        <v>49</v>
      </c>
      <c r="B98" s="2" t="s">
        <v>53</v>
      </c>
      <c r="C98" s="10" t="s">
        <v>63</v>
      </c>
      <c r="D98" s="10" t="s">
        <v>64</v>
      </c>
      <c r="F98" s="11"/>
      <c r="G98" s="11"/>
      <c r="H98" s="11"/>
      <c r="BE98" s="11" t="s">
        <v>120</v>
      </c>
    </row>
    <row r="99" spans="1:57" s="10" customFormat="1" ht="15">
      <c r="A99" s="15"/>
      <c r="B99" s="16"/>
      <c r="BE99" s="11"/>
    </row>
    <row r="100" spans="1:57" s="10" customFormat="1" ht="15">
      <c r="A100" s="15">
        <v>53</v>
      </c>
      <c r="B100" s="2" t="s">
        <v>70</v>
      </c>
      <c r="C100" s="10" t="s">
        <v>110</v>
      </c>
      <c r="D100" s="10" t="s">
        <v>64</v>
      </c>
      <c r="E100" s="10">
        <v>1</v>
      </c>
      <c r="F100" s="11">
        <v>5</v>
      </c>
      <c r="G100" s="11">
        <v>0</v>
      </c>
      <c r="H100" s="11"/>
      <c r="I100" s="10">
        <v>0</v>
      </c>
      <c r="J100" s="10">
        <v>0</v>
      </c>
      <c r="K100" s="10">
        <v>0</v>
      </c>
      <c r="M100" s="10">
        <v>0</v>
      </c>
      <c r="N100" s="10">
        <v>0</v>
      </c>
      <c r="O100" s="10">
        <v>0</v>
      </c>
      <c r="Q100" s="10">
        <v>0</v>
      </c>
      <c r="R100" s="10">
        <v>0</v>
      </c>
      <c r="S100" s="10">
        <v>0</v>
      </c>
      <c r="U100" s="10">
        <v>0</v>
      </c>
      <c r="V100" s="10">
        <v>0</v>
      </c>
      <c r="W100" s="10">
        <v>0</v>
      </c>
      <c r="Y100" s="10">
        <v>2</v>
      </c>
      <c r="Z100" s="10">
        <v>0</v>
      </c>
      <c r="AA100" s="10">
        <v>0</v>
      </c>
      <c r="AC100" s="10">
        <v>0</v>
      </c>
      <c r="AD100" s="10">
        <v>1</v>
      </c>
      <c r="AE100" s="10">
        <v>3</v>
      </c>
      <c r="AG100" s="10">
        <v>0</v>
      </c>
      <c r="AH100" s="10">
        <v>0</v>
      </c>
      <c r="AI100" s="10">
        <v>1</v>
      </c>
      <c r="AK100" s="10">
        <v>2</v>
      </c>
      <c r="AL100" s="10">
        <v>0</v>
      </c>
      <c r="AM100" s="10">
        <v>0</v>
      </c>
      <c r="AO100" s="10">
        <v>0</v>
      </c>
      <c r="AP100" s="10">
        <v>0</v>
      </c>
      <c r="AQ100" s="10">
        <v>0</v>
      </c>
      <c r="AS100" s="10">
        <v>0</v>
      </c>
      <c r="AT100" s="10">
        <v>0</v>
      </c>
      <c r="AU100" s="10">
        <v>2</v>
      </c>
      <c r="AW100" s="10">
        <v>0</v>
      </c>
      <c r="AX100" s="10">
        <v>0</v>
      </c>
      <c r="AY100" s="10">
        <v>0</v>
      </c>
      <c r="BA100" s="10">
        <v>0</v>
      </c>
      <c r="BB100" s="10">
        <v>1</v>
      </c>
      <c r="BC100" s="10">
        <v>1</v>
      </c>
      <c r="BE100" s="11">
        <f>SUM(E100:BC100)</f>
        <v>19</v>
      </c>
    </row>
    <row r="101" spans="1:57" s="10" customFormat="1" ht="15">
      <c r="A101" s="15">
        <v>78</v>
      </c>
      <c r="B101" s="2" t="s">
        <v>95</v>
      </c>
      <c r="C101" s="10" t="s">
        <v>110</v>
      </c>
      <c r="D101" s="10" t="s">
        <v>64</v>
      </c>
      <c r="E101" s="10">
        <v>1</v>
      </c>
      <c r="F101" s="11">
        <v>2</v>
      </c>
      <c r="G101" s="11">
        <v>3</v>
      </c>
      <c r="H101" s="11"/>
      <c r="I101" s="10">
        <v>0</v>
      </c>
      <c r="J101" s="10">
        <v>0</v>
      </c>
      <c r="K101" s="10">
        <v>0</v>
      </c>
      <c r="M101" s="10">
        <v>0</v>
      </c>
      <c r="N101" s="10">
        <v>0</v>
      </c>
      <c r="O101" s="10">
        <v>0</v>
      </c>
      <c r="Q101" s="10">
        <v>2</v>
      </c>
      <c r="R101" s="10">
        <v>0</v>
      </c>
      <c r="S101" s="10">
        <v>5</v>
      </c>
      <c r="U101" s="10">
        <v>1</v>
      </c>
      <c r="V101" s="10">
        <v>0</v>
      </c>
      <c r="W101" s="10">
        <v>0</v>
      </c>
      <c r="Y101" s="10">
        <v>0</v>
      </c>
      <c r="Z101" s="10">
        <v>1</v>
      </c>
      <c r="AA101" s="10">
        <v>0</v>
      </c>
      <c r="AC101" s="10">
        <v>1</v>
      </c>
      <c r="AD101" s="10">
        <v>0</v>
      </c>
      <c r="AE101" s="10">
        <v>3</v>
      </c>
      <c r="AG101" s="10">
        <v>0</v>
      </c>
      <c r="AH101" s="10">
        <v>0</v>
      </c>
      <c r="AI101" s="10">
        <v>0</v>
      </c>
      <c r="AK101" s="10">
        <v>0</v>
      </c>
      <c r="AL101" s="10">
        <v>1</v>
      </c>
      <c r="AM101" s="10">
        <v>2</v>
      </c>
      <c r="AO101" s="10">
        <v>2</v>
      </c>
      <c r="AP101" s="10">
        <v>0</v>
      </c>
      <c r="AQ101" s="10">
        <v>2</v>
      </c>
      <c r="AS101" s="10">
        <v>0</v>
      </c>
      <c r="AT101" s="10">
        <v>2</v>
      </c>
      <c r="AU101" s="10">
        <v>0</v>
      </c>
      <c r="AW101" s="10">
        <v>1</v>
      </c>
      <c r="AX101" s="10">
        <v>0</v>
      </c>
      <c r="AY101" s="10">
        <v>1</v>
      </c>
      <c r="BA101" s="10">
        <v>1</v>
      </c>
      <c r="BB101" s="10">
        <v>1</v>
      </c>
      <c r="BC101" s="10">
        <v>1</v>
      </c>
      <c r="BE101" s="11">
        <f>SUM(E101:BC101)</f>
        <v>33</v>
      </c>
    </row>
    <row r="102" spans="1:57" s="10" customFormat="1" ht="15">
      <c r="A102" s="15">
        <v>80</v>
      </c>
      <c r="B102" s="2" t="s">
        <v>97</v>
      </c>
      <c r="C102" s="10" t="s">
        <v>110</v>
      </c>
      <c r="D102" s="10" t="s">
        <v>64</v>
      </c>
      <c r="E102" s="10">
        <v>3</v>
      </c>
      <c r="F102" s="11">
        <v>3</v>
      </c>
      <c r="G102" s="11">
        <v>5</v>
      </c>
      <c r="H102" s="11"/>
      <c r="I102" s="10">
        <v>0</v>
      </c>
      <c r="J102" s="10">
        <v>3</v>
      </c>
      <c r="K102" s="10">
        <v>0</v>
      </c>
      <c r="M102" s="10">
        <v>5</v>
      </c>
      <c r="N102" s="10">
        <v>0</v>
      </c>
      <c r="O102" s="10">
        <v>0</v>
      </c>
      <c r="Q102" s="10">
        <v>1</v>
      </c>
      <c r="R102" s="10">
        <v>0</v>
      </c>
      <c r="S102" s="10">
        <v>0</v>
      </c>
      <c r="U102" s="10">
        <v>2</v>
      </c>
      <c r="V102" s="10">
        <v>0</v>
      </c>
      <c r="W102" s="10">
        <v>0</v>
      </c>
      <c r="Y102" s="10">
        <v>1</v>
      </c>
      <c r="Z102" s="10">
        <v>5</v>
      </c>
      <c r="AA102" s="10">
        <v>0</v>
      </c>
      <c r="AC102" s="10">
        <v>2</v>
      </c>
      <c r="AD102" s="10">
        <v>1</v>
      </c>
      <c r="AE102" s="10">
        <v>1</v>
      </c>
      <c r="AG102" s="10">
        <v>0</v>
      </c>
      <c r="AH102" s="10">
        <v>0</v>
      </c>
      <c r="AI102" s="10">
        <v>0</v>
      </c>
      <c r="AK102" s="10">
        <v>2</v>
      </c>
      <c r="AL102" s="10">
        <v>2</v>
      </c>
      <c r="AM102" s="10">
        <v>2</v>
      </c>
      <c r="AO102" s="10">
        <v>5</v>
      </c>
      <c r="AP102" s="10">
        <v>0</v>
      </c>
      <c r="AQ102" s="10">
        <v>0</v>
      </c>
      <c r="AS102" s="10">
        <v>1</v>
      </c>
      <c r="AT102" s="10">
        <v>1</v>
      </c>
      <c r="AU102" s="10">
        <v>1</v>
      </c>
      <c r="AW102" s="10">
        <v>0</v>
      </c>
      <c r="AX102" s="10">
        <v>0</v>
      </c>
      <c r="AY102" s="10">
        <v>0</v>
      </c>
      <c r="BA102" s="10">
        <v>3</v>
      </c>
      <c r="BB102" s="10">
        <v>2</v>
      </c>
      <c r="BC102" s="10">
        <v>0</v>
      </c>
      <c r="BE102" s="11">
        <f>SUM(E102:BC102)</f>
        <v>51</v>
      </c>
    </row>
    <row r="103" spans="1:57" s="10" customFormat="1" ht="15">
      <c r="A103" s="15">
        <v>81</v>
      </c>
      <c r="B103" s="2" t="s">
        <v>98</v>
      </c>
      <c r="C103" s="10" t="s">
        <v>110</v>
      </c>
      <c r="D103" s="10" t="s">
        <v>64</v>
      </c>
      <c r="E103" s="10">
        <v>5</v>
      </c>
      <c r="F103" s="11">
        <v>5</v>
      </c>
      <c r="G103" s="11">
        <v>5</v>
      </c>
      <c r="H103" s="11"/>
      <c r="I103" s="10">
        <v>1</v>
      </c>
      <c r="J103" s="10">
        <v>0</v>
      </c>
      <c r="K103" s="10">
        <v>1</v>
      </c>
      <c r="M103" s="10">
        <v>1</v>
      </c>
      <c r="N103" s="10">
        <v>1</v>
      </c>
      <c r="Q103" s="10">
        <v>5</v>
      </c>
      <c r="R103" s="10">
        <v>5</v>
      </c>
      <c r="S103" s="10">
        <v>2</v>
      </c>
      <c r="U103" s="10">
        <v>2</v>
      </c>
      <c r="V103" s="10">
        <v>2</v>
      </c>
      <c r="Y103" s="10">
        <v>3</v>
      </c>
      <c r="AC103" s="10">
        <v>5</v>
      </c>
      <c r="AG103" s="10">
        <v>5</v>
      </c>
      <c r="AH103" s="10">
        <v>5</v>
      </c>
      <c r="AI103" s="10">
        <v>0</v>
      </c>
      <c r="AK103" s="10">
        <v>5</v>
      </c>
      <c r="AL103" s="10">
        <v>5</v>
      </c>
      <c r="AM103" s="10">
        <v>5</v>
      </c>
      <c r="AO103" s="10">
        <v>5</v>
      </c>
      <c r="AP103" s="10">
        <v>5</v>
      </c>
      <c r="AQ103" s="10">
        <v>0</v>
      </c>
      <c r="AS103" s="10">
        <v>5</v>
      </c>
      <c r="BA103" s="10">
        <v>5</v>
      </c>
      <c r="BB103" s="10">
        <v>5</v>
      </c>
      <c r="BC103" s="10">
        <v>2</v>
      </c>
      <c r="BE103" s="11" t="s">
        <v>119</v>
      </c>
    </row>
    <row r="104" spans="1:57" s="10" customFormat="1" ht="15">
      <c r="A104" s="15"/>
      <c r="B104" s="2"/>
      <c r="F104" s="11"/>
      <c r="G104" s="11"/>
      <c r="H104" s="11"/>
      <c r="BE104" s="11"/>
    </row>
    <row r="105" spans="1:57" s="10" customFormat="1" ht="15">
      <c r="A105" s="15"/>
      <c r="B105" s="2"/>
      <c r="F105" s="11"/>
      <c r="G105" s="11"/>
      <c r="H105" s="11"/>
      <c r="BE105" s="11"/>
    </row>
    <row r="106" spans="1:57" s="10" customFormat="1" ht="15">
      <c r="A106" s="15"/>
      <c r="B106" s="2"/>
      <c r="F106" s="11"/>
      <c r="G106" s="11"/>
      <c r="H106" s="11"/>
      <c r="BE106" s="11"/>
    </row>
    <row r="107" spans="1:57" s="10" customFormat="1" ht="15">
      <c r="A107" s="15">
        <v>86</v>
      </c>
      <c r="B107" s="16" t="s">
        <v>103</v>
      </c>
      <c r="C107" s="10" t="s">
        <v>111</v>
      </c>
      <c r="D107" s="10" t="s">
        <v>112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</v>
      </c>
      <c r="N107" s="10">
        <v>0</v>
      </c>
      <c r="O107" s="10">
        <v>0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K107" s="11" t="s">
        <v>122</v>
      </c>
      <c r="AN107" s="11"/>
      <c r="BE107" s="11"/>
    </row>
    <row r="108" spans="1:57" s="10" customFormat="1" ht="15">
      <c r="A108" s="11"/>
      <c r="B108" s="17"/>
      <c r="C108" s="8"/>
      <c r="D108" s="4"/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K108" s="10" t="s">
        <v>123</v>
      </c>
      <c r="AN108" s="11"/>
      <c r="BE108" s="11">
        <v>2</v>
      </c>
    </row>
    <row r="109" spans="1:57" s="10" customFormat="1" ht="15">
      <c r="A109" s="15">
        <v>54</v>
      </c>
      <c r="B109" s="2" t="s">
        <v>71</v>
      </c>
      <c r="C109" s="10" t="s">
        <v>111</v>
      </c>
      <c r="D109" s="10" t="s">
        <v>112</v>
      </c>
      <c r="E109" s="10">
        <v>1</v>
      </c>
      <c r="F109" s="11">
        <v>0</v>
      </c>
      <c r="G109" s="11">
        <v>0</v>
      </c>
      <c r="H109" s="11">
        <v>3</v>
      </c>
      <c r="I109" s="10">
        <v>0</v>
      </c>
      <c r="J109" s="10">
        <v>5</v>
      </c>
      <c r="K109" s="10">
        <v>0</v>
      </c>
      <c r="L109" s="10">
        <v>5</v>
      </c>
      <c r="M109" s="10">
        <v>0</v>
      </c>
      <c r="N109" s="10">
        <v>0</v>
      </c>
      <c r="O109" s="10">
        <v>3</v>
      </c>
      <c r="P109" s="10">
        <v>0</v>
      </c>
      <c r="Q109" s="10">
        <v>5</v>
      </c>
      <c r="R109" s="10">
        <v>0</v>
      </c>
      <c r="S109" s="10">
        <v>0</v>
      </c>
      <c r="T109" s="10">
        <v>1</v>
      </c>
      <c r="U109" s="10">
        <v>0</v>
      </c>
      <c r="V109" s="10">
        <v>1</v>
      </c>
      <c r="W109" s="10">
        <v>0</v>
      </c>
      <c r="X109" s="10">
        <v>2</v>
      </c>
      <c r="Y109" s="10">
        <v>5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3</v>
      </c>
      <c r="AK109" s="11" t="s">
        <v>122</v>
      </c>
      <c r="AN109" s="11"/>
      <c r="BE109" s="11"/>
    </row>
    <row r="110" spans="1:57" s="10" customFormat="1" ht="15">
      <c r="A110" s="15"/>
      <c r="B110" s="2"/>
      <c r="E110" s="10">
        <v>0</v>
      </c>
      <c r="F110" s="11">
        <v>0</v>
      </c>
      <c r="G110" s="11">
        <v>1</v>
      </c>
      <c r="H110" s="11">
        <v>0</v>
      </c>
      <c r="I110" s="10">
        <v>0</v>
      </c>
      <c r="J110" s="10">
        <v>0</v>
      </c>
      <c r="K110" s="10">
        <v>3</v>
      </c>
      <c r="L110" s="10">
        <v>5</v>
      </c>
      <c r="M110" s="10">
        <v>0</v>
      </c>
      <c r="N110" s="10">
        <v>0</v>
      </c>
      <c r="O110" s="10">
        <v>0</v>
      </c>
      <c r="P110" s="10">
        <v>0</v>
      </c>
      <c r="Q110" s="10">
        <v>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5</v>
      </c>
      <c r="AG110" s="10">
        <v>1</v>
      </c>
      <c r="AH110" s="10">
        <v>0</v>
      </c>
      <c r="AK110" s="10" t="s">
        <v>123</v>
      </c>
      <c r="AN110" s="11"/>
      <c r="BE110" s="11">
        <v>54</v>
      </c>
    </row>
    <row r="111" spans="1:57" s="10" customFormat="1" ht="15">
      <c r="A111" s="15">
        <v>82</v>
      </c>
      <c r="B111" s="2" t="s">
        <v>99</v>
      </c>
      <c r="C111" s="10" t="s">
        <v>111</v>
      </c>
      <c r="D111" s="10" t="s">
        <v>114</v>
      </c>
      <c r="E111" s="11">
        <v>0</v>
      </c>
      <c r="F111" s="11">
        <v>0</v>
      </c>
      <c r="G111" s="11">
        <v>1</v>
      </c>
      <c r="H111" s="11">
        <v>3</v>
      </c>
      <c r="I111" s="10">
        <v>0</v>
      </c>
      <c r="J111" s="10">
        <v>0</v>
      </c>
      <c r="K111" s="10">
        <v>0</v>
      </c>
      <c r="L111" s="10">
        <v>5</v>
      </c>
      <c r="M111" s="10">
        <v>0</v>
      </c>
      <c r="N111" s="10">
        <v>0</v>
      </c>
      <c r="O111" s="10">
        <v>1</v>
      </c>
      <c r="P111" s="10">
        <v>0</v>
      </c>
      <c r="Q111" s="10">
        <v>2</v>
      </c>
      <c r="R111" s="10">
        <v>0</v>
      </c>
      <c r="S111" s="10">
        <v>0</v>
      </c>
      <c r="T111" s="10">
        <v>1</v>
      </c>
      <c r="U111" s="10">
        <v>0</v>
      </c>
      <c r="V111" s="10">
        <v>0</v>
      </c>
      <c r="W111" s="10">
        <v>0</v>
      </c>
      <c r="X111" s="10">
        <v>3</v>
      </c>
      <c r="Y111" s="10">
        <v>2</v>
      </c>
      <c r="Z111" s="10">
        <v>0</v>
      </c>
      <c r="AA111" s="10">
        <v>1</v>
      </c>
      <c r="AB111" s="10">
        <v>0</v>
      </c>
      <c r="AC111" s="10">
        <v>0</v>
      </c>
      <c r="AD111" s="10">
        <v>0</v>
      </c>
      <c r="AE111" s="10">
        <v>0</v>
      </c>
      <c r="AF111" s="10">
        <v>2</v>
      </c>
      <c r="AG111" s="10">
        <v>2</v>
      </c>
      <c r="AH111" s="10">
        <v>2</v>
      </c>
      <c r="AK111" s="11" t="s">
        <v>122</v>
      </c>
      <c r="AN111" s="11"/>
      <c r="BE111" s="11"/>
    </row>
    <row r="112" spans="1:57" s="10" customFormat="1" ht="15">
      <c r="A112" s="15"/>
      <c r="B112" s="2"/>
      <c r="E112" s="11">
        <v>0</v>
      </c>
      <c r="F112" s="11">
        <v>0</v>
      </c>
      <c r="G112" s="11">
        <v>2</v>
      </c>
      <c r="H112" s="11">
        <v>5</v>
      </c>
      <c r="I112" s="10">
        <v>0</v>
      </c>
      <c r="J112" s="10">
        <v>0</v>
      </c>
      <c r="K112" s="10">
        <v>0</v>
      </c>
      <c r="L112" s="10">
        <v>5</v>
      </c>
      <c r="M112" s="10">
        <v>0</v>
      </c>
      <c r="N112" s="10">
        <v>0</v>
      </c>
      <c r="O112" s="10">
        <v>0</v>
      </c>
      <c r="P112" s="10">
        <v>0</v>
      </c>
      <c r="Q112" s="10">
        <v>1</v>
      </c>
      <c r="R112" s="10">
        <v>5</v>
      </c>
      <c r="S112" s="10">
        <v>0</v>
      </c>
      <c r="T112" s="10">
        <v>3</v>
      </c>
      <c r="U112" s="10">
        <v>0</v>
      </c>
      <c r="V112" s="10">
        <v>3</v>
      </c>
      <c r="W112" s="10">
        <v>0</v>
      </c>
      <c r="X112" s="10">
        <v>3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5</v>
      </c>
      <c r="AH112" s="10">
        <v>5</v>
      </c>
      <c r="AK112" s="10" t="s">
        <v>123</v>
      </c>
      <c r="AN112" s="11"/>
      <c r="BE112" s="11">
        <v>62</v>
      </c>
    </row>
    <row r="113" s="10" customFormat="1" ht="12.75"/>
    <row r="114" s="10" customFormat="1" ht="12.75"/>
    <row r="115" spans="1:58" s="10" customFormat="1" ht="15" customHeight="1">
      <c r="A115" s="18" t="s">
        <v>124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</row>
    <row r="116" spans="1:56" ht="15">
      <c r="A116" s="12"/>
      <c r="C116" s="9"/>
      <c r="D116" s="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 t="s">
        <v>115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ht="15">
      <c r="A117" s="1"/>
      <c r="C117" s="9"/>
      <c r="D117" s="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 t="s">
        <v>116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ht="15">
      <c r="A118" s="12"/>
      <c r="C118" s="9"/>
      <c r="D118" s="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 t="s">
        <v>117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ht="15">
      <c r="A119" s="12"/>
      <c r="C119" s="9"/>
      <c r="D119" s="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 t="s">
        <v>118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ht="15">
      <c r="A120" s="12"/>
      <c r="C120" s="9"/>
      <c r="D120" s="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ht="15">
      <c r="A121" s="12"/>
      <c r="C121" s="9"/>
      <c r="D121" s="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ht="15">
      <c r="A122" s="12"/>
      <c r="C122" s="9"/>
      <c r="D122" s="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ht="15">
      <c r="A123" s="12"/>
      <c r="C123" s="9"/>
      <c r="D123" s="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ht="15">
      <c r="A124" s="12"/>
      <c r="C124" s="9"/>
      <c r="D124" s="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ht="15">
      <c r="A125" s="12"/>
      <c r="C125" s="9"/>
      <c r="D125" s="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ht="15">
      <c r="A126" s="12"/>
      <c r="C126" s="9"/>
      <c r="D126" s="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ht="15">
      <c r="A127" s="12"/>
      <c r="C127" s="9"/>
      <c r="D127" s="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ht="15">
      <c r="A128" s="12"/>
      <c r="C128" s="9"/>
      <c r="D128" s="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ht="15">
      <c r="A129" s="12"/>
      <c r="C129" s="9"/>
      <c r="D129" s="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ht="15">
      <c r="A130" s="12"/>
      <c r="C130" s="9"/>
      <c r="D130" s="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1:56" ht="15">
      <c r="A131" s="12"/>
      <c r="C131" s="9"/>
      <c r="D131" s="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1:56" ht="15">
      <c r="A132" s="12"/>
      <c r="C132" s="9"/>
      <c r="D132" s="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1:56" ht="15">
      <c r="A133" s="12"/>
      <c r="C133" s="9"/>
      <c r="D133" s="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1:56" ht="15">
      <c r="A134" s="12"/>
      <c r="C134" s="9"/>
      <c r="D134" s="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1:56" ht="15">
      <c r="A135" s="12"/>
      <c r="C135" s="9"/>
      <c r="D135" s="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</sheetData>
  <mergeCells count="1">
    <mergeCell ref="A115:BF115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2011-01-27T19:21:47Z</cp:lastPrinted>
  <dcterms:created xsi:type="dcterms:W3CDTF">2001-11-17T12:33:42Z</dcterms:created>
  <dcterms:modified xsi:type="dcterms:W3CDTF">2011-01-27T19:23:28Z</dcterms:modified>
  <cp:category/>
  <cp:version/>
  <cp:contentType/>
  <cp:contentStatus/>
</cp:coreProperties>
</file>