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<sst xmlns="http://schemas.openxmlformats.org/spreadsheetml/2006/main" count="215" uniqueCount="98">
  <si>
    <t>Marks Lost</t>
  </si>
  <si>
    <t>Kingswood Motor Cycle Club</t>
  </si>
  <si>
    <t>Provisional Results</t>
  </si>
  <si>
    <t>Gde</t>
  </si>
  <si>
    <t>Rte</t>
  </si>
  <si>
    <t>Held at Ozleworth</t>
  </si>
  <si>
    <t>Charity Trial</t>
  </si>
  <si>
    <t>31st May 2004</t>
  </si>
  <si>
    <t>Permit Number C30248</t>
  </si>
  <si>
    <t>Peter Dury</t>
  </si>
  <si>
    <t>B</t>
  </si>
  <si>
    <t>P65</t>
  </si>
  <si>
    <t>Ryan Woodward</t>
  </si>
  <si>
    <t>Yth C</t>
  </si>
  <si>
    <t>BEG</t>
  </si>
  <si>
    <t>Colin Sawyer</t>
  </si>
  <si>
    <t>Stephen Nowell</t>
  </si>
  <si>
    <t>Std</t>
  </si>
  <si>
    <t>B/O40</t>
  </si>
  <si>
    <t>Glyn Hobby</t>
  </si>
  <si>
    <t>C</t>
  </si>
  <si>
    <t>Mark Talbot</t>
  </si>
  <si>
    <t>Craig Talbot</t>
  </si>
  <si>
    <t>Stuart Thatcher</t>
  </si>
  <si>
    <t>Mark Woodward</t>
  </si>
  <si>
    <t>Ryan Pekala</t>
  </si>
  <si>
    <t>Ray Pekala</t>
  </si>
  <si>
    <t>Martin Wilmore</t>
  </si>
  <si>
    <t xml:space="preserve">A </t>
  </si>
  <si>
    <t>Rob Hunt</t>
  </si>
  <si>
    <t>Y</t>
  </si>
  <si>
    <t>Ben Wilmore</t>
  </si>
  <si>
    <t>Scott Faulkner</t>
  </si>
  <si>
    <t>Yth A</t>
  </si>
  <si>
    <t>Steve Miller</t>
  </si>
  <si>
    <t>A</t>
  </si>
  <si>
    <t>Steve Oram</t>
  </si>
  <si>
    <t>Darryl Winter</t>
  </si>
  <si>
    <t>Paul Wickson</t>
  </si>
  <si>
    <t>Steven Hall</t>
  </si>
  <si>
    <t>Darren Mappledorum</t>
  </si>
  <si>
    <t>Fred Adams</t>
  </si>
  <si>
    <t>Chris Adams</t>
  </si>
  <si>
    <t>David Stanley</t>
  </si>
  <si>
    <t>Mitchel Frost</t>
  </si>
  <si>
    <t>Yth D</t>
  </si>
  <si>
    <t>Charlie Frost</t>
  </si>
  <si>
    <t>Harrison Adams</t>
  </si>
  <si>
    <t>Tim Wheeler</t>
  </si>
  <si>
    <t>Alex Hall</t>
  </si>
  <si>
    <t>Jim Sharpe</t>
  </si>
  <si>
    <t>Chris Boyles</t>
  </si>
  <si>
    <t>Michael Boyles</t>
  </si>
  <si>
    <t>Keith Hatter</t>
  </si>
  <si>
    <t>Andy Perry</t>
  </si>
  <si>
    <t>Tony Marshfield</t>
  </si>
  <si>
    <t>Jake Wilkins</t>
  </si>
  <si>
    <t>Phil Marsh</t>
  </si>
  <si>
    <t>Steve Pitman</t>
  </si>
  <si>
    <t>AB</t>
  </si>
  <si>
    <t>Mark Bland</t>
  </si>
  <si>
    <t>Matt Firsbrook</t>
  </si>
  <si>
    <t>Craig Mawlam</t>
  </si>
  <si>
    <t>Aidan Wilson</t>
  </si>
  <si>
    <t>Vic Moran</t>
  </si>
  <si>
    <t>C/O40</t>
  </si>
  <si>
    <t>Richard Sulley</t>
  </si>
  <si>
    <t>Steven Buncombe</t>
  </si>
  <si>
    <t>Jack Benton</t>
  </si>
  <si>
    <t>Yth E</t>
  </si>
  <si>
    <t>Dave Benton</t>
  </si>
  <si>
    <t>Janet Lester</t>
  </si>
  <si>
    <t>Dean Hassall</t>
  </si>
  <si>
    <t>Robin Silvey</t>
  </si>
  <si>
    <t>David Fisher</t>
  </si>
  <si>
    <t>Russell Fisher</t>
  </si>
  <si>
    <t>Mick Gilder</t>
  </si>
  <si>
    <t>Andy Smith</t>
  </si>
  <si>
    <t>Tom Poulton</t>
  </si>
  <si>
    <t>Ross Luxton</t>
  </si>
  <si>
    <t>Yth B</t>
  </si>
  <si>
    <t>Kevin George</t>
  </si>
  <si>
    <t>George Pappageorgio</t>
  </si>
  <si>
    <t>Charlie Newman</t>
  </si>
  <si>
    <t>Graham Lavis</t>
  </si>
  <si>
    <t>Gavin Moore</t>
  </si>
  <si>
    <t>Richard Taylor</t>
  </si>
  <si>
    <t>Lee Benneworth</t>
  </si>
  <si>
    <t>Mark Nicholls</t>
  </si>
  <si>
    <t>Leo Rochefort</t>
  </si>
  <si>
    <t>Ben Bowkett</t>
  </si>
  <si>
    <t xml:space="preserve"> </t>
  </si>
  <si>
    <t>Gte</t>
  </si>
  <si>
    <t>Protests - in accordance with the NSC of the ACU to: Mrs J Taylor, 60 Vayre Close, Chipping Sodbury, South Glos, BS37 6NU. 01454 325485</t>
  </si>
  <si>
    <t>BEST ALTERNATIVE ROUTE:           Glyn Hobby(clean)</t>
  </si>
  <si>
    <t>BEST STANDARD ROUTE:                Tim Wheeler (11 marks lost)</t>
  </si>
  <si>
    <t>BEST BEGINNERS ROUTE:             Tony Marshfield(14  most cleans)</t>
  </si>
  <si>
    <t>BEST YOUTH ROUTE:                       Robin Silvey(17 marks lost)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</si>
</sst>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4"/>
  <sheetViews>
    <sheetView tabSelected="1" zoomScale="90" zoomScaleNormal="90" zoomScaleSheetLayoutView="90" workbookViewId="0" topLeftCell="A1">
      <selection activeCell="AP51" sqref="AP51:AQ51"/>
    </sheetView>
  </sheetViews>
  <sheetFormatPr defaultColWidth="9.140625" defaultRowHeight="12.75"/>
  <cols>
    <col min="1" max="1" width="3.7109375" style="6" customWidth="1"/>
    <col min="2" max="2" width="20.28125" style="7" customWidth="1"/>
    <col min="3" max="3" width="5.57421875" style="3" customWidth="1"/>
    <col min="4" max="4" width="4.7109375" style="6" customWidth="1"/>
    <col min="5" max="5" width="2.7109375" style="6" customWidth="1"/>
    <col min="6" max="45" width="2.8515625" style="6" customWidth="1"/>
    <col min="46" max="46" width="2.7109375" style="6" customWidth="1"/>
    <col min="47" max="47" width="5.140625" style="6" customWidth="1"/>
    <col min="48" max="48" width="16.421875" style="6" customWidth="1"/>
    <col min="49" max="16384" width="9.140625" style="6" customWidth="1"/>
  </cols>
  <sheetData>
    <row r="1" spans="1:47" ht="12.75">
      <c r="A1" s="1" t="s">
        <v>1</v>
      </c>
      <c r="B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9" t="s">
        <v>6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10" t="s">
        <v>7</v>
      </c>
    </row>
    <row r="2" spans="1:47" ht="12.75">
      <c r="A2" s="12" t="s">
        <v>2</v>
      </c>
      <c r="B2" s="1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3"/>
      <c r="V2" s="3" t="s">
        <v>5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5" t="s">
        <v>8</v>
      </c>
    </row>
    <row r="3" spans="1:48" ht="12.75">
      <c r="A3" s="4"/>
      <c r="B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5"/>
    </row>
    <row r="4" spans="3:48" ht="12.75">
      <c r="C4" s="3" t="s">
        <v>3</v>
      </c>
      <c r="D4" s="7" t="s">
        <v>4</v>
      </c>
      <c r="F4" s="6">
        <v>1</v>
      </c>
      <c r="J4" s="6">
        <v>2</v>
      </c>
      <c r="N4" s="6">
        <v>3</v>
      </c>
      <c r="R4" s="6">
        <v>4</v>
      </c>
      <c r="V4" s="6">
        <v>5</v>
      </c>
      <c r="Z4" s="6">
        <v>6</v>
      </c>
      <c r="AD4" s="6">
        <v>7</v>
      </c>
      <c r="AH4" s="6">
        <v>8</v>
      </c>
      <c r="AL4" s="6">
        <v>9</v>
      </c>
      <c r="AP4" s="6">
        <v>1</v>
      </c>
      <c r="AQ4" s="6">
        <v>0</v>
      </c>
      <c r="AU4" s="8" t="s">
        <v>0</v>
      </c>
      <c r="AV4" s="8"/>
    </row>
    <row r="5" spans="4:48" ht="12.75">
      <c r="D5" s="7"/>
      <c r="AU5" s="8"/>
      <c r="AV5" s="8"/>
    </row>
    <row r="6" spans="1:48" ht="12.75">
      <c r="A6" s="6">
        <v>16</v>
      </c>
      <c r="B6" s="7" t="s">
        <v>34</v>
      </c>
      <c r="C6" s="3" t="s">
        <v>35</v>
      </c>
      <c r="D6" s="6" t="s">
        <v>17</v>
      </c>
      <c r="F6" s="6">
        <v>1</v>
      </c>
      <c r="G6" s="6">
        <v>1</v>
      </c>
      <c r="H6" s="6">
        <v>0</v>
      </c>
      <c r="I6" s="6">
        <v>0</v>
      </c>
      <c r="J6" s="6">
        <v>2</v>
      </c>
      <c r="K6" s="6">
        <v>5</v>
      </c>
      <c r="L6" s="6">
        <v>0</v>
      </c>
      <c r="M6" s="6">
        <v>1</v>
      </c>
      <c r="N6" s="6">
        <v>0</v>
      </c>
      <c r="O6" s="6">
        <v>0</v>
      </c>
      <c r="P6" s="6">
        <v>2</v>
      </c>
      <c r="Q6" s="6">
        <v>0</v>
      </c>
      <c r="R6" s="6">
        <v>2</v>
      </c>
      <c r="S6" s="6">
        <v>1</v>
      </c>
      <c r="T6" s="6">
        <v>0</v>
      </c>
      <c r="U6" s="6">
        <v>0</v>
      </c>
      <c r="V6" s="6">
        <v>1</v>
      </c>
      <c r="W6" s="6">
        <v>3</v>
      </c>
      <c r="X6" s="6">
        <v>0</v>
      </c>
      <c r="Y6" s="6">
        <v>0</v>
      </c>
      <c r="Z6" s="6">
        <v>2</v>
      </c>
      <c r="AA6" s="6">
        <v>0</v>
      </c>
      <c r="AB6" s="6">
        <v>2</v>
      </c>
      <c r="AC6" s="6">
        <v>1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U6" s="3">
        <f aca="true" t="shared" si="0" ref="AU6:AU88">SUM(F6:AS6)</f>
        <v>24</v>
      </c>
      <c r="AV6" s="8"/>
    </row>
    <row r="7" spans="1:48" ht="12.75">
      <c r="A7" s="6">
        <v>12</v>
      </c>
      <c r="B7" s="7" t="s">
        <v>27</v>
      </c>
      <c r="C7" s="3" t="s">
        <v>28</v>
      </c>
      <c r="D7" s="6" t="s">
        <v>17</v>
      </c>
      <c r="F7" s="6">
        <v>1</v>
      </c>
      <c r="G7" s="6">
        <v>3</v>
      </c>
      <c r="H7" s="6">
        <v>5</v>
      </c>
      <c r="I7" s="6">
        <v>0</v>
      </c>
      <c r="J7" s="6">
        <v>0</v>
      </c>
      <c r="K7" s="6">
        <v>0</v>
      </c>
      <c r="L7" s="6">
        <v>0</v>
      </c>
      <c r="M7" s="6">
        <v>1</v>
      </c>
      <c r="N7" s="6">
        <v>0</v>
      </c>
      <c r="O7" s="6">
        <v>3</v>
      </c>
      <c r="P7" s="6">
        <v>1</v>
      </c>
      <c r="Q7" s="6">
        <v>1</v>
      </c>
      <c r="R7" s="6">
        <v>3</v>
      </c>
      <c r="S7" s="6">
        <v>0</v>
      </c>
      <c r="T7" s="6">
        <v>0</v>
      </c>
      <c r="U7" s="6">
        <v>0</v>
      </c>
      <c r="V7" s="6">
        <v>2</v>
      </c>
      <c r="W7" s="6">
        <v>1</v>
      </c>
      <c r="X7" s="6">
        <v>0</v>
      </c>
      <c r="Y7" s="6">
        <v>0</v>
      </c>
      <c r="Z7" s="6">
        <v>2</v>
      </c>
      <c r="AA7" s="6">
        <v>2</v>
      </c>
      <c r="AB7" s="6">
        <v>3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1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1</v>
      </c>
      <c r="AU7" s="3">
        <f t="shared" si="0"/>
        <v>30</v>
      </c>
      <c r="AV7" s="8"/>
    </row>
    <row r="8" spans="47:48" ht="12.75">
      <c r="AU8" s="3"/>
      <c r="AV8" s="8"/>
    </row>
    <row r="9" spans="1:48" s="3" customFormat="1" ht="12.75">
      <c r="A9" s="6">
        <v>63</v>
      </c>
      <c r="B9" s="4" t="s">
        <v>83</v>
      </c>
      <c r="C9" s="3" t="s">
        <v>59</v>
      </c>
      <c r="D9" s="3" t="s">
        <v>17</v>
      </c>
      <c r="F9" s="3">
        <v>0</v>
      </c>
      <c r="G9" s="3">
        <v>2</v>
      </c>
      <c r="H9" s="3">
        <v>0</v>
      </c>
      <c r="I9" s="3">
        <v>0</v>
      </c>
      <c r="J9" s="3">
        <v>5</v>
      </c>
      <c r="K9" s="3">
        <v>0</v>
      </c>
      <c r="L9" s="3">
        <v>1</v>
      </c>
      <c r="M9" s="3">
        <v>1</v>
      </c>
      <c r="N9" s="3">
        <v>2</v>
      </c>
      <c r="O9" s="3">
        <v>2</v>
      </c>
      <c r="P9" s="3">
        <v>1</v>
      </c>
      <c r="Q9" s="3">
        <v>1</v>
      </c>
      <c r="R9" s="3">
        <v>0</v>
      </c>
      <c r="S9" s="3">
        <v>1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2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1</v>
      </c>
      <c r="AQ9" s="3">
        <v>1</v>
      </c>
      <c r="AR9" s="3">
        <v>0</v>
      </c>
      <c r="AS9" s="3">
        <v>1</v>
      </c>
      <c r="AU9" s="3">
        <f t="shared" si="0"/>
        <v>23</v>
      </c>
      <c r="AV9" s="5"/>
    </row>
    <row r="10" spans="1:48" ht="12.75">
      <c r="A10" s="6">
        <v>6</v>
      </c>
      <c r="B10" s="7" t="s">
        <v>21</v>
      </c>
      <c r="C10" s="3" t="s">
        <v>59</v>
      </c>
      <c r="D10" s="6" t="s">
        <v>17</v>
      </c>
      <c r="F10" s="6">
        <v>0</v>
      </c>
      <c r="G10" s="6">
        <v>0</v>
      </c>
      <c r="H10" s="6">
        <v>1</v>
      </c>
      <c r="I10" s="6">
        <v>0</v>
      </c>
      <c r="J10" s="6">
        <v>0</v>
      </c>
      <c r="K10" s="6">
        <v>2</v>
      </c>
      <c r="L10" s="6">
        <v>5</v>
      </c>
      <c r="M10" s="6">
        <v>1</v>
      </c>
      <c r="N10" s="6">
        <v>0</v>
      </c>
      <c r="O10" s="6">
        <v>1</v>
      </c>
      <c r="P10" s="6">
        <v>2</v>
      </c>
      <c r="Q10" s="6">
        <v>0</v>
      </c>
      <c r="R10" s="6">
        <v>0</v>
      </c>
      <c r="S10" s="6">
        <v>2</v>
      </c>
      <c r="T10" s="6">
        <v>0</v>
      </c>
      <c r="U10" s="6">
        <v>0</v>
      </c>
      <c r="V10" s="6">
        <v>1</v>
      </c>
      <c r="W10" s="6">
        <v>1</v>
      </c>
      <c r="X10" s="6">
        <v>0</v>
      </c>
      <c r="Y10" s="6">
        <v>0</v>
      </c>
      <c r="Z10" s="6">
        <v>2</v>
      </c>
      <c r="AA10" s="6">
        <v>3</v>
      </c>
      <c r="AB10" s="6">
        <v>2</v>
      </c>
      <c r="AC10" s="6">
        <v>0</v>
      </c>
      <c r="AD10" s="6">
        <v>1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U10" s="3">
        <f t="shared" si="0"/>
        <v>24</v>
      </c>
      <c r="AV10" s="8"/>
    </row>
    <row r="11" spans="1:48" ht="12.75">
      <c r="A11" s="6">
        <v>7</v>
      </c>
      <c r="B11" s="4" t="s">
        <v>87</v>
      </c>
      <c r="C11" s="3" t="s">
        <v>59</v>
      </c>
      <c r="D11" s="3" t="s">
        <v>17</v>
      </c>
      <c r="E11" s="3"/>
      <c r="F11" s="3">
        <v>1</v>
      </c>
      <c r="G11" s="3">
        <v>0</v>
      </c>
      <c r="H11" s="3">
        <v>1</v>
      </c>
      <c r="I11" s="3">
        <v>0</v>
      </c>
      <c r="J11" s="3">
        <v>2</v>
      </c>
      <c r="K11" s="3">
        <v>5</v>
      </c>
      <c r="L11" s="3">
        <v>0</v>
      </c>
      <c r="M11" s="3">
        <v>0</v>
      </c>
      <c r="N11" s="3">
        <v>3</v>
      </c>
      <c r="O11" s="3">
        <v>5</v>
      </c>
      <c r="P11" s="3">
        <v>1</v>
      </c>
      <c r="Q11" s="3">
        <v>0</v>
      </c>
      <c r="R11" s="3">
        <v>0</v>
      </c>
      <c r="S11" s="3">
        <v>0</v>
      </c>
      <c r="T11" s="3">
        <v>1</v>
      </c>
      <c r="U11" s="3">
        <v>1</v>
      </c>
      <c r="V11" s="3">
        <v>1</v>
      </c>
      <c r="W11" s="3">
        <v>1</v>
      </c>
      <c r="X11" s="3">
        <v>3</v>
      </c>
      <c r="Y11" s="3">
        <v>3</v>
      </c>
      <c r="Z11" s="3">
        <v>2</v>
      </c>
      <c r="AA11" s="3">
        <v>1</v>
      </c>
      <c r="AB11" s="3">
        <v>0</v>
      </c>
      <c r="AC11" s="3">
        <v>3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5</v>
      </c>
      <c r="AT11" s="3"/>
      <c r="AU11" s="3">
        <f t="shared" si="0"/>
        <v>39</v>
      </c>
      <c r="AV11" s="8"/>
    </row>
    <row r="12" spans="1:48" ht="12.75">
      <c r="A12" s="6">
        <v>39</v>
      </c>
      <c r="B12" s="7" t="s">
        <v>22</v>
      </c>
      <c r="C12" s="3" t="s">
        <v>59</v>
      </c>
      <c r="D12" s="6" t="s">
        <v>17</v>
      </c>
      <c r="F12" s="6">
        <v>5</v>
      </c>
      <c r="G12" s="6">
        <v>2</v>
      </c>
      <c r="H12" s="6">
        <v>0</v>
      </c>
      <c r="I12" s="6">
        <v>0</v>
      </c>
      <c r="J12" s="6">
        <v>5</v>
      </c>
      <c r="K12" s="6">
        <v>0</v>
      </c>
      <c r="L12" s="6">
        <v>2</v>
      </c>
      <c r="M12" s="6">
        <v>1</v>
      </c>
      <c r="N12" s="6">
        <v>3</v>
      </c>
      <c r="O12" s="6">
        <v>0</v>
      </c>
      <c r="P12" s="6">
        <v>5</v>
      </c>
      <c r="Q12" s="6">
        <v>0</v>
      </c>
      <c r="R12" s="6">
        <v>1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2</v>
      </c>
      <c r="Y12" s="6">
        <v>0</v>
      </c>
      <c r="Z12" s="6">
        <v>0</v>
      </c>
      <c r="AA12" s="6">
        <v>3</v>
      </c>
      <c r="AB12" s="6">
        <v>1</v>
      </c>
      <c r="AC12" s="6">
        <v>1</v>
      </c>
      <c r="AD12" s="6">
        <v>1</v>
      </c>
      <c r="AE12" s="6">
        <v>0</v>
      </c>
      <c r="AF12" s="6">
        <v>0</v>
      </c>
      <c r="AG12" s="6">
        <v>0</v>
      </c>
      <c r="AH12" s="6">
        <v>1</v>
      </c>
      <c r="AI12" s="6">
        <v>0</v>
      </c>
      <c r="AJ12" s="6">
        <v>0</v>
      </c>
      <c r="AK12" s="6">
        <v>1</v>
      </c>
      <c r="AL12" s="6">
        <v>0</v>
      </c>
      <c r="AM12" s="6">
        <v>0</v>
      </c>
      <c r="AN12" s="6">
        <v>0</v>
      </c>
      <c r="AO12" s="6">
        <v>0</v>
      </c>
      <c r="AP12" s="6">
        <v>1</v>
      </c>
      <c r="AQ12" s="6">
        <v>0</v>
      </c>
      <c r="AR12" s="6">
        <v>1</v>
      </c>
      <c r="AS12" s="6">
        <v>5</v>
      </c>
      <c r="AU12" s="3">
        <f t="shared" si="0"/>
        <v>41</v>
      </c>
      <c r="AV12" s="8"/>
    </row>
    <row r="13" spans="1:48" s="3" customFormat="1" ht="12.75">
      <c r="A13" s="6">
        <v>52</v>
      </c>
      <c r="B13" s="4" t="s">
        <v>72</v>
      </c>
      <c r="C13" s="3" t="s">
        <v>59</v>
      </c>
      <c r="D13" s="3" t="s">
        <v>17</v>
      </c>
      <c r="F13" s="3">
        <v>1</v>
      </c>
      <c r="G13" s="3">
        <v>3</v>
      </c>
      <c r="H13" s="3">
        <v>3</v>
      </c>
      <c r="I13" s="3">
        <v>5</v>
      </c>
      <c r="J13" s="3">
        <v>1</v>
      </c>
      <c r="K13" s="3">
        <v>5</v>
      </c>
      <c r="L13" s="3">
        <v>0</v>
      </c>
      <c r="M13" s="3">
        <v>5</v>
      </c>
      <c r="N13" s="3">
        <v>3</v>
      </c>
      <c r="O13" s="3">
        <v>3</v>
      </c>
      <c r="P13" s="3">
        <v>1</v>
      </c>
      <c r="Q13" s="3">
        <v>0</v>
      </c>
      <c r="R13" s="3">
        <v>0</v>
      </c>
      <c r="S13" s="3">
        <v>0</v>
      </c>
      <c r="T13" s="3">
        <v>1</v>
      </c>
      <c r="U13" s="3">
        <v>0</v>
      </c>
      <c r="V13" s="3">
        <v>1</v>
      </c>
      <c r="W13" s="3">
        <v>0</v>
      </c>
      <c r="X13" s="3">
        <v>1</v>
      </c>
      <c r="Y13" s="3">
        <v>0</v>
      </c>
      <c r="Z13" s="3">
        <v>3</v>
      </c>
      <c r="AA13" s="3">
        <v>2</v>
      </c>
      <c r="AB13" s="3">
        <v>3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U13" s="3">
        <f t="shared" si="0"/>
        <v>42</v>
      </c>
      <c r="AV13" s="5"/>
    </row>
    <row r="14" spans="1:48" s="3" customFormat="1" ht="12.75">
      <c r="A14" s="6"/>
      <c r="B14" s="4"/>
      <c r="AV14" s="5"/>
    </row>
    <row r="15" spans="1:48" ht="12.75">
      <c r="A15" s="6">
        <v>28</v>
      </c>
      <c r="B15" s="7" t="s">
        <v>48</v>
      </c>
      <c r="C15" s="3" t="s">
        <v>10</v>
      </c>
      <c r="D15" s="6" t="s">
        <v>17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5</v>
      </c>
      <c r="O15" s="6">
        <v>1</v>
      </c>
      <c r="P15" s="6">
        <v>0</v>
      </c>
      <c r="Q15" s="6">
        <v>1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1</v>
      </c>
      <c r="AA15" s="6">
        <v>1</v>
      </c>
      <c r="AB15" s="6">
        <v>1</v>
      </c>
      <c r="AC15" s="6">
        <v>1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U15" s="3">
        <f t="shared" si="0"/>
        <v>11</v>
      </c>
      <c r="AV15" s="8"/>
    </row>
    <row r="16" spans="1:48" ht="12.75">
      <c r="A16" s="6">
        <v>17</v>
      </c>
      <c r="B16" s="7" t="s">
        <v>36</v>
      </c>
      <c r="C16" s="3" t="s">
        <v>10</v>
      </c>
      <c r="D16" s="6" t="s">
        <v>17</v>
      </c>
      <c r="F16" s="6">
        <v>1</v>
      </c>
      <c r="G16" s="6">
        <v>0</v>
      </c>
      <c r="H16" s="6">
        <v>2</v>
      </c>
      <c r="I16" s="6">
        <v>0</v>
      </c>
      <c r="J16" s="6">
        <v>0</v>
      </c>
      <c r="K16" s="6">
        <v>0</v>
      </c>
      <c r="L16" s="6">
        <v>1</v>
      </c>
      <c r="M16" s="6">
        <v>5</v>
      </c>
      <c r="N16" s="6">
        <v>5</v>
      </c>
      <c r="O16" s="6">
        <v>0</v>
      </c>
      <c r="P16" s="6">
        <v>1</v>
      </c>
      <c r="Q16" s="6">
        <v>3</v>
      </c>
      <c r="R16" s="6">
        <v>1</v>
      </c>
      <c r="S16" s="6">
        <v>5</v>
      </c>
      <c r="T16" s="6">
        <v>3</v>
      </c>
      <c r="U16" s="6">
        <v>1</v>
      </c>
      <c r="V16" s="6">
        <v>0</v>
      </c>
      <c r="W16" s="6">
        <v>0</v>
      </c>
      <c r="X16" s="6">
        <v>1</v>
      </c>
      <c r="Y16" s="6">
        <v>1</v>
      </c>
      <c r="Z16" s="6">
        <v>1</v>
      </c>
      <c r="AA16" s="6">
        <v>3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3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2</v>
      </c>
      <c r="AS16" s="6">
        <v>0</v>
      </c>
      <c r="AU16" s="3">
        <f t="shared" si="0"/>
        <v>39</v>
      </c>
      <c r="AV16" s="8"/>
    </row>
    <row r="17" spans="1:48" ht="12.75">
      <c r="A17" s="6">
        <v>42</v>
      </c>
      <c r="B17" s="4" t="s">
        <v>62</v>
      </c>
      <c r="C17" s="3" t="s">
        <v>10</v>
      </c>
      <c r="D17" s="3" t="s">
        <v>17</v>
      </c>
      <c r="E17" s="3"/>
      <c r="F17" s="3">
        <v>2</v>
      </c>
      <c r="G17" s="3">
        <v>3</v>
      </c>
      <c r="H17" s="3">
        <v>3</v>
      </c>
      <c r="I17" s="3">
        <v>5</v>
      </c>
      <c r="J17" s="3">
        <v>5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2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2</v>
      </c>
      <c r="X17" s="3">
        <v>1</v>
      </c>
      <c r="Y17" s="3">
        <v>2</v>
      </c>
      <c r="Z17" s="3">
        <v>2</v>
      </c>
      <c r="AA17" s="3">
        <v>0</v>
      </c>
      <c r="AB17" s="3">
        <v>0</v>
      </c>
      <c r="AC17" s="3">
        <v>0</v>
      </c>
      <c r="AD17" s="3">
        <v>1</v>
      </c>
      <c r="AE17" s="3">
        <v>1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5</v>
      </c>
      <c r="AQ17" s="3">
        <v>0</v>
      </c>
      <c r="AR17" s="3">
        <v>1</v>
      </c>
      <c r="AS17" s="3">
        <v>5</v>
      </c>
      <c r="AT17" s="3"/>
      <c r="AU17" s="3">
        <f t="shared" si="0"/>
        <v>42</v>
      </c>
      <c r="AV17" s="8"/>
    </row>
    <row r="18" spans="1:48" s="3" customFormat="1" ht="12.75">
      <c r="A18" s="6">
        <v>47</v>
      </c>
      <c r="B18" s="4" t="s">
        <v>66</v>
      </c>
      <c r="C18" s="3" t="s">
        <v>10</v>
      </c>
      <c r="D18" s="3" t="s">
        <v>17</v>
      </c>
      <c r="F18" s="3">
        <v>3</v>
      </c>
      <c r="G18" s="3">
        <v>2</v>
      </c>
      <c r="H18" s="3">
        <v>3</v>
      </c>
      <c r="I18" s="3">
        <v>5</v>
      </c>
      <c r="J18" s="3">
        <v>1</v>
      </c>
      <c r="K18" s="3">
        <v>2</v>
      </c>
      <c r="L18" s="3">
        <v>1</v>
      </c>
      <c r="M18" s="3">
        <v>5</v>
      </c>
      <c r="N18" s="3">
        <v>2</v>
      </c>
      <c r="O18" s="3">
        <v>1</v>
      </c>
      <c r="P18" s="3">
        <v>1</v>
      </c>
      <c r="Q18" s="3">
        <v>0</v>
      </c>
      <c r="R18" s="3">
        <v>0</v>
      </c>
      <c r="S18" s="3">
        <v>1</v>
      </c>
      <c r="T18" s="3">
        <v>1</v>
      </c>
      <c r="U18" s="3">
        <v>2</v>
      </c>
      <c r="V18" s="3">
        <v>1</v>
      </c>
      <c r="W18" s="3">
        <v>0</v>
      </c>
      <c r="X18" s="3">
        <v>0</v>
      </c>
      <c r="Y18" s="3">
        <v>1</v>
      </c>
      <c r="Z18" s="3">
        <v>2</v>
      </c>
      <c r="AA18" s="3">
        <v>2</v>
      </c>
      <c r="AB18" s="3">
        <v>3</v>
      </c>
      <c r="AC18" s="3">
        <v>1</v>
      </c>
      <c r="AD18" s="3">
        <v>1</v>
      </c>
      <c r="AE18" s="3">
        <v>1</v>
      </c>
      <c r="AF18" s="3">
        <v>0</v>
      </c>
      <c r="AG18" s="3">
        <v>0</v>
      </c>
      <c r="AH18" s="3">
        <v>1</v>
      </c>
      <c r="AI18" s="3">
        <v>1</v>
      </c>
      <c r="AJ18" s="3">
        <v>1</v>
      </c>
      <c r="AK18" s="3">
        <v>1</v>
      </c>
      <c r="AL18" s="3">
        <v>0</v>
      </c>
      <c r="AM18" s="3">
        <v>0</v>
      </c>
      <c r="AN18" s="3">
        <v>0</v>
      </c>
      <c r="AO18" s="3">
        <v>1</v>
      </c>
      <c r="AP18" s="3">
        <v>5</v>
      </c>
      <c r="AQ18" s="3">
        <v>1</v>
      </c>
      <c r="AR18" s="3">
        <v>5</v>
      </c>
      <c r="AS18" s="3">
        <v>1</v>
      </c>
      <c r="AU18" s="3">
        <f t="shared" si="0"/>
        <v>59</v>
      </c>
      <c r="AV18" s="5"/>
    </row>
    <row r="19" spans="1:48" ht="12.75">
      <c r="A19" s="6">
        <v>8</v>
      </c>
      <c r="B19" s="7" t="s">
        <v>23</v>
      </c>
      <c r="C19" s="3" t="s">
        <v>10</v>
      </c>
      <c r="D19" s="6" t="s">
        <v>17</v>
      </c>
      <c r="F19" s="6">
        <v>3</v>
      </c>
      <c r="G19" s="6">
        <v>3</v>
      </c>
      <c r="H19" s="6">
        <v>3</v>
      </c>
      <c r="I19" s="6">
        <v>0</v>
      </c>
      <c r="J19" s="6">
        <v>2</v>
      </c>
      <c r="K19" s="6">
        <v>5</v>
      </c>
      <c r="L19" s="6">
        <v>2</v>
      </c>
      <c r="M19" s="6">
        <v>5</v>
      </c>
      <c r="N19" s="6">
        <v>3</v>
      </c>
      <c r="O19" s="6">
        <v>5</v>
      </c>
      <c r="P19" s="6">
        <v>2</v>
      </c>
      <c r="Q19" s="6">
        <v>0</v>
      </c>
      <c r="R19" s="6">
        <v>2</v>
      </c>
      <c r="S19" s="6">
        <v>0</v>
      </c>
      <c r="T19" s="6">
        <v>1</v>
      </c>
      <c r="U19" s="6">
        <v>3</v>
      </c>
      <c r="V19" s="6">
        <v>1</v>
      </c>
      <c r="W19" s="6">
        <v>3</v>
      </c>
      <c r="X19" s="6">
        <v>2</v>
      </c>
      <c r="Y19" s="6">
        <v>3</v>
      </c>
      <c r="Z19" s="6">
        <v>1</v>
      </c>
      <c r="AA19" s="6">
        <v>3</v>
      </c>
      <c r="AB19" s="6">
        <v>2</v>
      </c>
      <c r="AC19" s="6">
        <v>3</v>
      </c>
      <c r="AD19" s="6">
        <v>5</v>
      </c>
      <c r="AE19" s="6">
        <v>1</v>
      </c>
      <c r="AF19" s="6">
        <v>2</v>
      </c>
      <c r="AG19" s="6">
        <v>0</v>
      </c>
      <c r="AH19" s="6">
        <v>1</v>
      </c>
      <c r="AI19" s="6">
        <v>0</v>
      </c>
      <c r="AJ19" s="6">
        <v>2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1</v>
      </c>
      <c r="AQ19" s="6">
        <v>3</v>
      </c>
      <c r="AR19" s="6">
        <v>1</v>
      </c>
      <c r="AS19" s="6">
        <v>5</v>
      </c>
      <c r="AU19" s="3">
        <f t="shared" si="0"/>
        <v>78</v>
      </c>
      <c r="AV19" s="8"/>
    </row>
    <row r="20" spans="1:48" s="3" customFormat="1" ht="12.75">
      <c r="A20" s="6">
        <v>54</v>
      </c>
      <c r="B20" s="4" t="s">
        <v>74</v>
      </c>
      <c r="C20" s="3" t="s">
        <v>10</v>
      </c>
      <c r="D20" s="3" t="s">
        <v>17</v>
      </c>
      <c r="F20" s="3">
        <v>3</v>
      </c>
      <c r="G20" s="3">
        <v>2</v>
      </c>
      <c r="H20" s="3">
        <v>2</v>
      </c>
      <c r="I20" s="3">
        <v>2</v>
      </c>
      <c r="J20" s="3">
        <v>5</v>
      </c>
      <c r="K20" s="3">
        <v>5</v>
      </c>
      <c r="L20" s="3">
        <v>1</v>
      </c>
      <c r="M20" s="3">
        <v>1</v>
      </c>
      <c r="N20" s="3">
        <v>5</v>
      </c>
      <c r="O20" s="3">
        <v>3</v>
      </c>
      <c r="P20" s="3">
        <v>0</v>
      </c>
      <c r="Q20" s="3">
        <v>0</v>
      </c>
      <c r="R20" s="3">
        <v>5</v>
      </c>
      <c r="S20" s="3">
        <v>0</v>
      </c>
      <c r="T20" s="3">
        <v>0</v>
      </c>
      <c r="U20" s="3">
        <v>5</v>
      </c>
      <c r="V20" s="3">
        <v>2</v>
      </c>
      <c r="W20" s="3">
        <v>3</v>
      </c>
      <c r="X20" s="3">
        <v>5</v>
      </c>
      <c r="Y20" s="3">
        <v>2</v>
      </c>
      <c r="Z20" s="3">
        <v>3</v>
      </c>
      <c r="AA20" s="3">
        <v>3</v>
      </c>
      <c r="AB20" s="3">
        <v>3</v>
      </c>
      <c r="AC20" s="3">
        <v>5</v>
      </c>
      <c r="AD20" s="3">
        <v>1</v>
      </c>
      <c r="AE20" s="3">
        <v>1</v>
      </c>
      <c r="AF20" s="3">
        <v>3</v>
      </c>
      <c r="AG20" s="3">
        <v>5</v>
      </c>
      <c r="AH20" s="3">
        <v>0</v>
      </c>
      <c r="AI20" s="3">
        <v>0</v>
      </c>
      <c r="AJ20" s="3">
        <v>3</v>
      </c>
      <c r="AK20" s="3">
        <v>0</v>
      </c>
      <c r="AL20" s="3">
        <v>0</v>
      </c>
      <c r="AM20" s="3">
        <v>0</v>
      </c>
      <c r="AN20" s="3">
        <v>1</v>
      </c>
      <c r="AO20" s="3">
        <v>2</v>
      </c>
      <c r="AP20" s="3">
        <v>0</v>
      </c>
      <c r="AQ20" s="3">
        <v>1</v>
      </c>
      <c r="AR20" s="3">
        <v>3</v>
      </c>
      <c r="AS20" s="3">
        <v>1</v>
      </c>
      <c r="AU20" s="3">
        <f t="shared" si="0"/>
        <v>86</v>
      </c>
      <c r="AV20" s="5"/>
    </row>
    <row r="21" spans="1:48" ht="12.75">
      <c r="A21" s="6">
        <v>4</v>
      </c>
      <c r="B21" s="7" t="s">
        <v>16</v>
      </c>
      <c r="C21" s="3" t="s">
        <v>10</v>
      </c>
      <c r="D21" s="6" t="s">
        <v>17</v>
      </c>
      <c r="F21" s="6">
        <v>2</v>
      </c>
      <c r="G21" s="6">
        <v>2</v>
      </c>
      <c r="H21" s="6">
        <v>3</v>
      </c>
      <c r="I21" s="6">
        <v>2</v>
      </c>
      <c r="J21" s="6">
        <v>5</v>
      </c>
      <c r="K21" s="6">
        <v>5</v>
      </c>
      <c r="L21" s="6">
        <v>5</v>
      </c>
      <c r="M21" s="6">
        <v>3</v>
      </c>
      <c r="N21" s="6">
        <v>5</v>
      </c>
      <c r="O21" s="6">
        <v>2</v>
      </c>
      <c r="P21" s="6">
        <v>5</v>
      </c>
      <c r="Q21" s="6">
        <v>5</v>
      </c>
      <c r="R21" s="6">
        <v>3</v>
      </c>
      <c r="S21" s="6">
        <v>3</v>
      </c>
      <c r="T21" s="6">
        <v>2</v>
      </c>
      <c r="U21" s="6">
        <v>3</v>
      </c>
      <c r="V21" s="6">
        <v>3</v>
      </c>
      <c r="W21" s="6">
        <v>1</v>
      </c>
      <c r="X21" s="6">
        <v>2</v>
      </c>
      <c r="Y21" s="6">
        <v>0</v>
      </c>
      <c r="Z21" s="6">
        <v>3</v>
      </c>
      <c r="AA21" s="6">
        <v>3</v>
      </c>
      <c r="AB21" s="6">
        <v>3</v>
      </c>
      <c r="AC21" s="6">
        <v>2</v>
      </c>
      <c r="AD21" s="6">
        <v>3</v>
      </c>
      <c r="AE21" s="6">
        <v>1</v>
      </c>
      <c r="AF21" s="6">
        <v>0</v>
      </c>
      <c r="AG21" s="6">
        <v>0</v>
      </c>
      <c r="AH21" s="6">
        <v>2</v>
      </c>
      <c r="AI21" s="6">
        <v>1</v>
      </c>
      <c r="AJ21" s="6">
        <v>0</v>
      </c>
      <c r="AK21" s="6">
        <v>1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2</v>
      </c>
      <c r="AR21" s="6">
        <v>5</v>
      </c>
      <c r="AS21" s="6">
        <v>0</v>
      </c>
      <c r="AU21" s="3">
        <f t="shared" si="0"/>
        <v>87</v>
      </c>
      <c r="AV21" s="8"/>
    </row>
    <row r="22" spans="1:48" ht="12.75">
      <c r="A22" s="6">
        <v>43</v>
      </c>
      <c r="B22" s="4" t="s">
        <v>88</v>
      </c>
      <c r="C22" s="3" t="s">
        <v>10</v>
      </c>
      <c r="D22" s="3" t="s">
        <v>17</v>
      </c>
      <c r="E22" s="3"/>
      <c r="F22" s="3">
        <v>5</v>
      </c>
      <c r="G22" s="3">
        <v>5</v>
      </c>
      <c r="H22" s="3">
        <v>5</v>
      </c>
      <c r="I22" s="3">
        <v>3</v>
      </c>
      <c r="J22" s="3">
        <v>5</v>
      </c>
      <c r="K22" s="3">
        <v>5</v>
      </c>
      <c r="L22" s="3">
        <v>5</v>
      </c>
      <c r="M22" s="3">
        <v>5</v>
      </c>
      <c r="N22" s="3">
        <v>5</v>
      </c>
      <c r="O22" s="3">
        <v>5</v>
      </c>
      <c r="P22" s="3">
        <v>5</v>
      </c>
      <c r="Q22" s="3">
        <v>5</v>
      </c>
      <c r="R22" s="3">
        <v>3</v>
      </c>
      <c r="S22" s="3">
        <v>3</v>
      </c>
      <c r="T22" s="3">
        <v>3</v>
      </c>
      <c r="U22" s="3">
        <v>5</v>
      </c>
      <c r="V22" s="3">
        <v>2</v>
      </c>
      <c r="W22" s="3">
        <v>3</v>
      </c>
      <c r="X22" s="3">
        <v>3</v>
      </c>
      <c r="Y22" s="3">
        <v>1</v>
      </c>
      <c r="Z22" s="3">
        <v>1</v>
      </c>
      <c r="AA22" s="3">
        <v>3</v>
      </c>
      <c r="AB22" s="3">
        <v>3</v>
      </c>
      <c r="AC22" s="3">
        <v>3</v>
      </c>
      <c r="AD22" s="3">
        <v>3</v>
      </c>
      <c r="AE22" s="3">
        <v>3</v>
      </c>
      <c r="AF22" s="3">
        <v>1</v>
      </c>
      <c r="AG22" s="3">
        <v>3</v>
      </c>
      <c r="AH22" s="3">
        <v>3</v>
      </c>
      <c r="AI22" s="3">
        <v>1</v>
      </c>
      <c r="AJ22" s="3">
        <v>0</v>
      </c>
      <c r="AK22" s="3">
        <v>0</v>
      </c>
      <c r="AL22" s="3">
        <v>0</v>
      </c>
      <c r="AM22" s="3">
        <v>1</v>
      </c>
      <c r="AN22" s="3">
        <v>0</v>
      </c>
      <c r="AO22" s="3">
        <v>0</v>
      </c>
      <c r="AP22" s="3">
        <v>0</v>
      </c>
      <c r="AQ22" s="3">
        <v>1</v>
      </c>
      <c r="AR22" s="3">
        <v>0</v>
      </c>
      <c r="AS22" s="3">
        <v>5</v>
      </c>
      <c r="AT22" s="3"/>
      <c r="AU22" s="3">
        <f t="shared" si="0"/>
        <v>112</v>
      </c>
      <c r="AV22" s="8"/>
    </row>
    <row r="23" spans="2:48" ht="12.75">
      <c r="B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8"/>
    </row>
    <row r="24" spans="1:48" ht="12.75">
      <c r="A24" s="6">
        <v>10</v>
      </c>
      <c r="B24" s="7" t="s">
        <v>25</v>
      </c>
      <c r="C24" s="3" t="s">
        <v>10</v>
      </c>
      <c r="D24" s="6" t="s">
        <v>11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1</v>
      </c>
      <c r="Z24" s="6">
        <v>3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1</v>
      </c>
      <c r="AQ24" s="6">
        <v>0</v>
      </c>
      <c r="AR24" s="6">
        <v>0</v>
      </c>
      <c r="AS24" s="6">
        <v>0</v>
      </c>
      <c r="AU24" s="3">
        <f t="shared" si="0"/>
        <v>5</v>
      </c>
      <c r="AV24" s="8"/>
    </row>
    <row r="25" spans="1:48" ht="12.75">
      <c r="A25" s="6">
        <v>11</v>
      </c>
      <c r="B25" s="7" t="s">
        <v>26</v>
      </c>
      <c r="C25" s="3" t="s">
        <v>10</v>
      </c>
      <c r="D25" s="6" t="s">
        <v>11</v>
      </c>
      <c r="F25" s="6">
        <v>1</v>
      </c>
      <c r="G25" s="6">
        <v>0</v>
      </c>
      <c r="H25" s="6">
        <v>1</v>
      </c>
      <c r="I25" s="6">
        <v>1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1</v>
      </c>
      <c r="X25" s="6">
        <v>0</v>
      </c>
      <c r="Y25" s="6">
        <v>0</v>
      </c>
      <c r="Z25" s="6">
        <v>1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U25" s="3">
        <f t="shared" si="0"/>
        <v>5</v>
      </c>
      <c r="AV25" s="8"/>
    </row>
    <row r="26" spans="1:48" ht="12.75">
      <c r="A26" s="6">
        <v>24</v>
      </c>
      <c r="B26" s="7" t="s">
        <v>43</v>
      </c>
      <c r="C26" s="3" t="s">
        <v>10</v>
      </c>
      <c r="D26" s="6" t="s">
        <v>11</v>
      </c>
      <c r="F26" s="6">
        <v>1</v>
      </c>
      <c r="G26" s="6">
        <v>1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5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U26" s="3">
        <f t="shared" si="0"/>
        <v>7</v>
      </c>
      <c r="AV26" s="8"/>
    </row>
    <row r="27" spans="1:48" ht="12.75">
      <c r="A27" s="6">
        <v>19</v>
      </c>
      <c r="B27" s="7" t="s">
        <v>38</v>
      </c>
      <c r="C27" s="3" t="s">
        <v>18</v>
      </c>
      <c r="D27" s="6" t="s">
        <v>11</v>
      </c>
      <c r="F27" s="6">
        <v>0</v>
      </c>
      <c r="G27" s="6">
        <v>0</v>
      </c>
      <c r="H27" s="6">
        <v>0</v>
      </c>
      <c r="I27" s="6">
        <v>3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3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1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5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U27" s="3">
        <f t="shared" si="0"/>
        <v>12</v>
      </c>
      <c r="AV27" s="8"/>
    </row>
    <row r="28" spans="1:48" ht="12.75">
      <c r="A28" s="6">
        <v>1</v>
      </c>
      <c r="B28" s="7" t="s">
        <v>9</v>
      </c>
      <c r="C28" s="3" t="s">
        <v>18</v>
      </c>
      <c r="D28" s="6" t="s">
        <v>11</v>
      </c>
      <c r="F28" s="6">
        <v>0</v>
      </c>
      <c r="G28" s="6">
        <v>0</v>
      </c>
      <c r="H28" s="6">
        <v>0</v>
      </c>
      <c r="I28" s="6">
        <v>1</v>
      </c>
      <c r="J28" s="6">
        <v>1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</v>
      </c>
      <c r="Q28" s="6">
        <v>0</v>
      </c>
      <c r="R28" s="6">
        <v>0</v>
      </c>
      <c r="S28" s="6">
        <v>1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5</v>
      </c>
      <c r="Z28" s="6">
        <v>2</v>
      </c>
      <c r="AA28" s="6">
        <v>0</v>
      </c>
      <c r="AB28" s="6">
        <v>0</v>
      </c>
      <c r="AC28" s="6">
        <v>0</v>
      </c>
      <c r="AD28" s="6">
        <v>2</v>
      </c>
      <c r="AE28" s="6">
        <v>0</v>
      </c>
      <c r="AF28" s="6">
        <v>0</v>
      </c>
      <c r="AG28" s="6">
        <v>0</v>
      </c>
      <c r="AH28" s="6">
        <v>0</v>
      </c>
      <c r="AI28" s="6">
        <v>1</v>
      </c>
      <c r="AJ28" s="6">
        <v>0</v>
      </c>
      <c r="AK28" s="6">
        <v>0</v>
      </c>
      <c r="AL28" s="6">
        <v>0</v>
      </c>
      <c r="AM28" s="6">
        <v>0</v>
      </c>
      <c r="AN28" s="6">
        <v>1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U28" s="3">
        <f t="shared" si="0"/>
        <v>15</v>
      </c>
      <c r="AV28" s="8"/>
    </row>
    <row r="29" spans="1:48" ht="12.75">
      <c r="A29" s="6">
        <v>3</v>
      </c>
      <c r="B29" s="7" t="s">
        <v>15</v>
      </c>
      <c r="C29" s="3" t="s">
        <v>18</v>
      </c>
      <c r="D29" s="6" t="s">
        <v>11</v>
      </c>
      <c r="F29" s="6">
        <v>0</v>
      </c>
      <c r="G29" s="6">
        <v>2</v>
      </c>
      <c r="H29" s="6">
        <v>1</v>
      </c>
      <c r="I29" s="6">
        <v>3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2</v>
      </c>
      <c r="P29" s="6">
        <v>3</v>
      </c>
      <c r="Q29" s="6">
        <v>5</v>
      </c>
      <c r="R29" s="6">
        <v>0</v>
      </c>
      <c r="S29" s="6">
        <v>2</v>
      </c>
      <c r="T29" s="6">
        <v>1</v>
      </c>
      <c r="U29" s="6">
        <v>1</v>
      </c>
      <c r="V29" s="6">
        <v>5</v>
      </c>
      <c r="W29" s="6">
        <v>1</v>
      </c>
      <c r="X29" s="6">
        <v>2</v>
      </c>
      <c r="Y29" s="6">
        <v>0</v>
      </c>
      <c r="Z29" s="6">
        <v>1</v>
      </c>
      <c r="AA29" s="6">
        <v>3</v>
      </c>
      <c r="AB29" s="6">
        <v>2</v>
      </c>
      <c r="AC29" s="6">
        <v>3</v>
      </c>
      <c r="AD29" s="6">
        <v>0</v>
      </c>
      <c r="AE29" s="6">
        <v>3</v>
      </c>
      <c r="AF29" s="6">
        <v>0</v>
      </c>
      <c r="AG29" s="6">
        <v>3</v>
      </c>
      <c r="AH29" s="6">
        <v>1</v>
      </c>
      <c r="AI29" s="6">
        <v>3</v>
      </c>
      <c r="AJ29" s="6">
        <v>2</v>
      </c>
      <c r="AK29" s="6">
        <v>2</v>
      </c>
      <c r="AL29" s="6">
        <v>0</v>
      </c>
      <c r="AM29" s="6">
        <v>3</v>
      </c>
      <c r="AN29" s="6">
        <v>0</v>
      </c>
      <c r="AO29" s="6">
        <v>0</v>
      </c>
      <c r="AP29" s="6">
        <v>5</v>
      </c>
      <c r="AQ29" s="6">
        <v>5</v>
      </c>
      <c r="AR29" s="6">
        <v>1</v>
      </c>
      <c r="AS29" s="6">
        <v>1</v>
      </c>
      <c r="AU29" s="3">
        <f t="shared" si="0"/>
        <v>66</v>
      </c>
      <c r="AV29" s="8"/>
    </row>
    <row r="30" spans="47:48" ht="12.75">
      <c r="AU30" s="3"/>
      <c r="AV30" s="8"/>
    </row>
    <row r="31" spans="1:48" ht="12.75">
      <c r="A31" s="6">
        <v>5</v>
      </c>
      <c r="B31" s="7" t="s">
        <v>19</v>
      </c>
      <c r="C31" s="3" t="s">
        <v>20</v>
      </c>
      <c r="D31" s="6" t="s">
        <v>11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U31" s="3">
        <f t="shared" si="0"/>
        <v>0</v>
      </c>
      <c r="AV31" s="8"/>
    </row>
    <row r="32" spans="1:48" s="3" customFormat="1" ht="12.75">
      <c r="A32" s="6">
        <v>38</v>
      </c>
      <c r="B32" s="4" t="s">
        <v>58</v>
      </c>
      <c r="C32" s="3" t="s">
        <v>20</v>
      </c>
      <c r="D32" s="3" t="s">
        <v>11</v>
      </c>
      <c r="F32" s="3">
        <v>3</v>
      </c>
      <c r="G32" s="3">
        <v>0</v>
      </c>
      <c r="H32" s="3">
        <v>1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1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1</v>
      </c>
      <c r="AE32" s="3">
        <v>0</v>
      </c>
      <c r="AF32" s="3">
        <v>0</v>
      </c>
      <c r="AG32" s="3">
        <v>0</v>
      </c>
      <c r="AH32" s="3">
        <v>1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U32" s="3">
        <f t="shared" si="0"/>
        <v>8</v>
      </c>
      <c r="AV32" s="5"/>
    </row>
    <row r="33" spans="1:48" s="3" customFormat="1" ht="12.75">
      <c r="A33" s="6">
        <v>64</v>
      </c>
      <c r="B33" s="4" t="s">
        <v>84</v>
      </c>
      <c r="C33" s="3" t="s">
        <v>20</v>
      </c>
      <c r="D33" s="3" t="s">
        <v>11</v>
      </c>
      <c r="F33" s="3">
        <v>3</v>
      </c>
      <c r="G33" s="3">
        <v>0</v>
      </c>
      <c r="H33" s="3">
        <v>0</v>
      </c>
      <c r="I33" s="3">
        <v>1</v>
      </c>
      <c r="J33" s="3">
        <v>0</v>
      </c>
      <c r="K33" s="3">
        <v>2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5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U33" s="3">
        <f t="shared" si="0"/>
        <v>12</v>
      </c>
      <c r="AV33" s="5"/>
    </row>
    <row r="34" spans="1:48" s="3" customFormat="1" ht="12.75">
      <c r="A34" s="6">
        <v>34</v>
      </c>
      <c r="B34" s="4" t="s">
        <v>54</v>
      </c>
      <c r="C34" s="3" t="s">
        <v>20</v>
      </c>
      <c r="D34" s="3" t="s">
        <v>11</v>
      </c>
      <c r="F34" s="3">
        <v>3</v>
      </c>
      <c r="G34" s="3">
        <v>0</v>
      </c>
      <c r="H34" s="3">
        <v>5</v>
      </c>
      <c r="I34" s="3">
        <v>3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2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U34" s="3">
        <f t="shared" si="0"/>
        <v>13</v>
      </c>
      <c r="AV34" s="5"/>
    </row>
    <row r="35" spans="1:48" ht="12.75">
      <c r="A35" s="6">
        <v>18</v>
      </c>
      <c r="B35" s="7" t="s">
        <v>37</v>
      </c>
      <c r="C35" s="3" t="s">
        <v>20</v>
      </c>
      <c r="D35" s="6" t="s">
        <v>11</v>
      </c>
      <c r="F35" s="6">
        <v>3</v>
      </c>
      <c r="G35" s="6">
        <v>1</v>
      </c>
      <c r="H35" s="6">
        <v>1</v>
      </c>
      <c r="I35" s="6">
        <v>3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2</v>
      </c>
      <c r="W35" s="6">
        <v>0</v>
      </c>
      <c r="X35" s="6">
        <v>1</v>
      </c>
      <c r="Y35" s="6">
        <v>0</v>
      </c>
      <c r="Z35" s="6">
        <v>0</v>
      </c>
      <c r="AA35" s="6">
        <v>0</v>
      </c>
      <c r="AB35" s="6">
        <v>1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2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U35" s="3">
        <f t="shared" si="0"/>
        <v>14</v>
      </c>
      <c r="AV35" s="8"/>
    </row>
    <row r="36" spans="1:48" s="3" customFormat="1" ht="12.75">
      <c r="A36" s="6">
        <v>62</v>
      </c>
      <c r="B36" s="4" t="s">
        <v>82</v>
      </c>
      <c r="C36" s="3" t="s">
        <v>20</v>
      </c>
      <c r="D36" s="3" t="s">
        <v>11</v>
      </c>
      <c r="F36" s="3">
        <v>1</v>
      </c>
      <c r="G36" s="3">
        <v>3</v>
      </c>
      <c r="H36" s="3">
        <v>2</v>
      </c>
      <c r="I36" s="3">
        <v>5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1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1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U36" s="3">
        <f t="shared" si="0"/>
        <v>15</v>
      </c>
      <c r="AV36" s="5"/>
    </row>
    <row r="37" spans="1:48" s="3" customFormat="1" ht="12.75">
      <c r="A37" s="6">
        <v>65</v>
      </c>
      <c r="B37" s="4" t="s">
        <v>85</v>
      </c>
      <c r="C37" s="3" t="s">
        <v>20</v>
      </c>
      <c r="D37" s="3" t="s">
        <v>11</v>
      </c>
      <c r="F37" s="3">
        <v>5</v>
      </c>
      <c r="G37" s="3">
        <v>3</v>
      </c>
      <c r="H37" s="3">
        <v>0</v>
      </c>
      <c r="I37" s="3">
        <v>2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</v>
      </c>
      <c r="V37" s="3">
        <v>1</v>
      </c>
      <c r="W37" s="3">
        <v>1</v>
      </c>
      <c r="X37" s="3">
        <v>3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U37" s="3">
        <f t="shared" si="0"/>
        <v>16</v>
      </c>
      <c r="AV37" s="5"/>
    </row>
    <row r="38" spans="1:48" ht="12.75">
      <c r="A38" s="6">
        <v>37</v>
      </c>
      <c r="B38" s="4" t="s">
        <v>57</v>
      </c>
      <c r="C38" s="3" t="s">
        <v>20</v>
      </c>
      <c r="D38" s="3" t="s">
        <v>11</v>
      </c>
      <c r="E38" s="3"/>
      <c r="F38" s="3">
        <v>0</v>
      </c>
      <c r="G38" s="3">
        <v>5</v>
      </c>
      <c r="H38" s="3">
        <v>0</v>
      </c>
      <c r="I38" s="3">
        <v>5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1</v>
      </c>
      <c r="X38" s="3">
        <v>1</v>
      </c>
      <c r="Y38" s="3">
        <v>1</v>
      </c>
      <c r="Z38" s="3">
        <v>1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3</v>
      </c>
      <c r="AH38" s="3">
        <v>0</v>
      </c>
      <c r="AI38" s="3">
        <v>0</v>
      </c>
      <c r="AJ38" s="3">
        <v>0</v>
      </c>
      <c r="AK38" s="3">
        <v>1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/>
      <c r="AU38" s="3">
        <f t="shared" si="0"/>
        <v>18</v>
      </c>
      <c r="AV38" s="8"/>
    </row>
    <row r="39" spans="1:48" s="3" customFormat="1" ht="12.75">
      <c r="A39" s="6">
        <v>50</v>
      </c>
      <c r="B39" s="4" t="s">
        <v>70</v>
      </c>
      <c r="C39" s="3" t="s">
        <v>20</v>
      </c>
      <c r="D39" s="3" t="s">
        <v>11</v>
      </c>
      <c r="F39" s="3">
        <v>0</v>
      </c>
      <c r="G39" s="3">
        <v>5</v>
      </c>
      <c r="H39" s="3">
        <v>0</v>
      </c>
      <c r="I39" s="3">
        <v>2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1</v>
      </c>
      <c r="W39" s="3">
        <v>0</v>
      </c>
      <c r="X39" s="3">
        <v>0</v>
      </c>
      <c r="Y39" s="3">
        <v>5</v>
      </c>
      <c r="Z39" s="3">
        <v>0</v>
      </c>
      <c r="AA39" s="3">
        <v>2</v>
      </c>
      <c r="AB39" s="3">
        <v>0</v>
      </c>
      <c r="AC39" s="3">
        <v>0</v>
      </c>
      <c r="AD39" s="3">
        <v>0</v>
      </c>
      <c r="AE39" s="3">
        <v>1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1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U39" s="3">
        <f t="shared" si="0"/>
        <v>18</v>
      </c>
      <c r="AV39" s="5"/>
    </row>
    <row r="40" spans="1:48" ht="12.75">
      <c r="A40" s="6">
        <v>23</v>
      </c>
      <c r="B40" s="7" t="s">
        <v>42</v>
      </c>
      <c r="C40" s="3" t="s">
        <v>20</v>
      </c>
      <c r="D40" s="6" t="s">
        <v>11</v>
      </c>
      <c r="F40" s="6">
        <v>1</v>
      </c>
      <c r="G40" s="6">
        <v>2</v>
      </c>
      <c r="H40" s="6">
        <v>3</v>
      </c>
      <c r="I40" s="6">
        <v>2</v>
      </c>
      <c r="J40" s="6">
        <v>1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1</v>
      </c>
      <c r="S40" s="6">
        <v>0</v>
      </c>
      <c r="T40" s="6">
        <v>1</v>
      </c>
      <c r="U40" s="6">
        <v>0</v>
      </c>
      <c r="V40" s="6">
        <v>0</v>
      </c>
      <c r="W40" s="6">
        <v>1</v>
      </c>
      <c r="X40" s="6">
        <v>3</v>
      </c>
      <c r="Y40" s="6">
        <v>0</v>
      </c>
      <c r="Z40" s="6">
        <v>3</v>
      </c>
      <c r="AA40" s="6">
        <v>0</v>
      </c>
      <c r="AB40" s="6">
        <v>1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U40" s="3">
        <f t="shared" si="0"/>
        <v>19</v>
      </c>
      <c r="AV40" s="2"/>
    </row>
    <row r="41" spans="1:48" s="3" customFormat="1" ht="12.75">
      <c r="A41" s="6">
        <v>41</v>
      </c>
      <c r="B41" s="4" t="s">
        <v>61</v>
      </c>
      <c r="C41" s="3" t="s">
        <v>20</v>
      </c>
      <c r="D41" s="3" t="s">
        <v>11</v>
      </c>
      <c r="F41" s="3">
        <v>3</v>
      </c>
      <c r="G41" s="3">
        <v>2</v>
      </c>
      <c r="H41" s="3">
        <v>1</v>
      </c>
      <c r="I41" s="3">
        <v>3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1</v>
      </c>
      <c r="X41" s="3">
        <v>0</v>
      </c>
      <c r="Y41" s="3">
        <v>2</v>
      </c>
      <c r="Z41" s="3">
        <v>1</v>
      </c>
      <c r="AA41" s="3">
        <v>3</v>
      </c>
      <c r="AB41" s="3">
        <v>2</v>
      </c>
      <c r="AC41" s="3">
        <v>2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U41" s="3">
        <f t="shared" si="0"/>
        <v>20</v>
      </c>
      <c r="AV41" s="5"/>
    </row>
    <row r="42" spans="1:48" s="3" customFormat="1" ht="12.75">
      <c r="A42" s="6">
        <v>46</v>
      </c>
      <c r="B42" s="4" t="s">
        <v>64</v>
      </c>
      <c r="C42" s="3" t="s">
        <v>65</v>
      </c>
      <c r="D42" s="3" t="s">
        <v>11</v>
      </c>
      <c r="F42" s="3">
        <v>5</v>
      </c>
      <c r="G42" s="3">
        <v>3</v>
      </c>
      <c r="H42" s="3">
        <v>3</v>
      </c>
      <c r="I42" s="3">
        <v>5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0</v>
      </c>
      <c r="T42" s="3">
        <v>0</v>
      </c>
      <c r="U42" s="3">
        <v>0</v>
      </c>
      <c r="V42" s="3">
        <v>5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1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U42" s="3">
        <f>SUM(F42:AS42)</f>
        <v>25</v>
      </c>
      <c r="AV42" s="5"/>
    </row>
    <row r="43" spans="1:48" ht="12.75">
      <c r="A43" s="6">
        <v>33</v>
      </c>
      <c r="B43" s="4" t="s">
        <v>53</v>
      </c>
      <c r="C43" s="3" t="s">
        <v>20</v>
      </c>
      <c r="D43" s="3" t="s">
        <v>11</v>
      </c>
      <c r="E43" s="3"/>
      <c r="F43" s="3">
        <v>3</v>
      </c>
      <c r="G43" s="3">
        <v>3</v>
      </c>
      <c r="H43" s="3">
        <v>3</v>
      </c>
      <c r="I43" s="3">
        <v>3</v>
      </c>
      <c r="J43" s="3">
        <v>2</v>
      </c>
      <c r="K43" s="3">
        <v>0</v>
      </c>
      <c r="L43" s="3">
        <v>1</v>
      </c>
      <c r="M43" s="3">
        <v>1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2</v>
      </c>
      <c r="W43" s="3">
        <v>1</v>
      </c>
      <c r="X43" s="3">
        <v>1</v>
      </c>
      <c r="Y43" s="3">
        <v>0</v>
      </c>
      <c r="Z43" s="3">
        <v>2</v>
      </c>
      <c r="AA43" s="3">
        <v>1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1</v>
      </c>
      <c r="AR43" s="3">
        <v>0</v>
      </c>
      <c r="AS43" s="3">
        <v>0</v>
      </c>
      <c r="AT43" s="3"/>
      <c r="AU43" s="3">
        <f t="shared" si="0"/>
        <v>27</v>
      </c>
      <c r="AV43" s="8"/>
    </row>
    <row r="44" spans="1:48" s="3" customFormat="1" ht="12.75">
      <c r="A44" s="6">
        <v>51</v>
      </c>
      <c r="B44" s="4" t="s">
        <v>71</v>
      </c>
      <c r="C44" s="3" t="s">
        <v>20</v>
      </c>
      <c r="D44" s="3" t="s">
        <v>11</v>
      </c>
      <c r="F44" s="3">
        <v>1</v>
      </c>
      <c r="G44" s="3">
        <v>1</v>
      </c>
      <c r="H44" s="3">
        <v>3</v>
      </c>
      <c r="I44" s="3">
        <v>5</v>
      </c>
      <c r="J44" s="3">
        <v>1</v>
      </c>
      <c r="K44" s="3">
        <v>1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3</v>
      </c>
      <c r="U44" s="3">
        <v>2</v>
      </c>
      <c r="V44" s="3">
        <v>0</v>
      </c>
      <c r="W44" s="3">
        <v>0</v>
      </c>
      <c r="X44" s="3">
        <v>1</v>
      </c>
      <c r="Y44" s="3">
        <v>0</v>
      </c>
      <c r="Z44" s="3">
        <v>0</v>
      </c>
      <c r="AA44" s="3">
        <v>2</v>
      </c>
      <c r="AB44" s="3">
        <v>2</v>
      </c>
      <c r="AC44" s="3">
        <v>1</v>
      </c>
      <c r="AD44" s="3">
        <v>0</v>
      </c>
      <c r="AE44" s="3">
        <v>0</v>
      </c>
      <c r="AF44" s="3">
        <v>0</v>
      </c>
      <c r="AG44" s="3">
        <v>0</v>
      </c>
      <c r="AH44" s="3">
        <v>1</v>
      </c>
      <c r="AI44" s="3">
        <v>5</v>
      </c>
      <c r="AJ44" s="3">
        <v>1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1</v>
      </c>
      <c r="AQ44" s="3">
        <v>1</v>
      </c>
      <c r="AR44" s="3">
        <v>0</v>
      </c>
      <c r="AS44" s="3">
        <v>0</v>
      </c>
      <c r="AU44" s="3">
        <f t="shared" si="0"/>
        <v>34</v>
      </c>
      <c r="AV44" s="5"/>
    </row>
    <row r="45" spans="1:48" ht="12.75">
      <c r="A45" s="6">
        <v>9</v>
      </c>
      <c r="B45" s="7" t="s">
        <v>24</v>
      </c>
      <c r="C45" s="3" t="s">
        <v>20</v>
      </c>
      <c r="D45" s="6" t="s">
        <v>11</v>
      </c>
      <c r="F45" s="6">
        <v>1</v>
      </c>
      <c r="G45" s="6">
        <v>3</v>
      </c>
      <c r="H45" s="6">
        <v>3</v>
      </c>
      <c r="I45" s="6">
        <v>3</v>
      </c>
      <c r="J45" s="6">
        <v>1</v>
      </c>
      <c r="K45" s="6">
        <v>0</v>
      </c>
      <c r="L45" s="6">
        <v>0</v>
      </c>
      <c r="M45" s="6">
        <v>2</v>
      </c>
      <c r="N45" s="6">
        <v>5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5</v>
      </c>
      <c r="W45" s="6">
        <v>5</v>
      </c>
      <c r="X45" s="6">
        <v>0</v>
      </c>
      <c r="Y45" s="6">
        <v>0</v>
      </c>
      <c r="Z45" s="6">
        <v>2</v>
      </c>
      <c r="AA45" s="6">
        <v>1</v>
      </c>
      <c r="AB45" s="6">
        <v>2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2</v>
      </c>
      <c r="AK45" s="6">
        <v>1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U45" s="3">
        <f t="shared" si="0"/>
        <v>36</v>
      </c>
      <c r="AV45" s="8"/>
    </row>
    <row r="46" spans="1:48" s="3" customFormat="1" ht="12.75">
      <c r="A46" s="6">
        <v>66</v>
      </c>
      <c r="B46" s="4" t="s">
        <v>86</v>
      </c>
      <c r="C46" s="3" t="s">
        <v>20</v>
      </c>
      <c r="D46" s="3" t="s">
        <v>11</v>
      </c>
      <c r="F46" s="3">
        <v>3</v>
      </c>
      <c r="G46" s="3">
        <v>2</v>
      </c>
      <c r="H46" s="3">
        <v>2</v>
      </c>
      <c r="I46" s="3">
        <v>3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1</v>
      </c>
      <c r="P46" s="3">
        <v>0</v>
      </c>
      <c r="Q46" s="3">
        <v>0</v>
      </c>
      <c r="R46" s="3">
        <v>1</v>
      </c>
      <c r="S46" s="3">
        <v>0</v>
      </c>
      <c r="T46" s="3">
        <v>0</v>
      </c>
      <c r="U46" s="3">
        <v>0</v>
      </c>
      <c r="V46" s="3">
        <v>2</v>
      </c>
      <c r="W46" s="3">
        <v>2</v>
      </c>
      <c r="X46" s="3">
        <v>1</v>
      </c>
      <c r="Y46" s="3">
        <v>2</v>
      </c>
      <c r="Z46" s="3">
        <v>3</v>
      </c>
      <c r="AA46" s="3">
        <v>1</v>
      </c>
      <c r="AB46" s="3">
        <v>1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2</v>
      </c>
      <c r="AJ46" s="3">
        <v>3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2</v>
      </c>
      <c r="AQ46" s="3">
        <v>5</v>
      </c>
      <c r="AR46" s="3">
        <v>0</v>
      </c>
      <c r="AS46" s="3">
        <v>0</v>
      </c>
      <c r="AU46" s="3">
        <f t="shared" si="0"/>
        <v>36</v>
      </c>
      <c r="AV46" s="5"/>
    </row>
    <row r="47" spans="1:48" ht="12.75">
      <c r="A47" s="6">
        <v>30</v>
      </c>
      <c r="B47" s="4" t="s">
        <v>50</v>
      </c>
      <c r="C47" s="3" t="s">
        <v>20</v>
      </c>
      <c r="D47" s="3" t="s">
        <v>11</v>
      </c>
      <c r="E47" s="3"/>
      <c r="F47" s="3">
        <v>3</v>
      </c>
      <c r="G47" s="3">
        <v>5</v>
      </c>
      <c r="H47" s="3">
        <v>3</v>
      </c>
      <c r="I47" s="3">
        <v>3</v>
      </c>
      <c r="J47" s="3">
        <v>2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5</v>
      </c>
      <c r="S47" s="3">
        <v>0</v>
      </c>
      <c r="T47" s="3">
        <v>1</v>
      </c>
      <c r="U47" s="3">
        <v>0</v>
      </c>
      <c r="V47" s="3">
        <v>2</v>
      </c>
      <c r="W47" s="3">
        <v>1</v>
      </c>
      <c r="X47" s="3">
        <v>0</v>
      </c>
      <c r="Y47" s="3">
        <v>0</v>
      </c>
      <c r="Z47" s="3">
        <v>5</v>
      </c>
      <c r="AA47" s="3">
        <v>1</v>
      </c>
      <c r="AB47" s="3">
        <v>1</v>
      </c>
      <c r="AC47" s="3">
        <v>1</v>
      </c>
      <c r="AD47" s="3">
        <v>3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3</v>
      </c>
      <c r="AK47" s="3">
        <v>0</v>
      </c>
      <c r="AL47" s="3">
        <v>2</v>
      </c>
      <c r="AM47" s="3">
        <v>0</v>
      </c>
      <c r="AN47" s="3">
        <v>0</v>
      </c>
      <c r="AO47" s="3">
        <v>1</v>
      </c>
      <c r="AP47" s="3">
        <v>2</v>
      </c>
      <c r="AQ47" s="3">
        <v>0</v>
      </c>
      <c r="AR47" s="3">
        <v>1</v>
      </c>
      <c r="AS47" s="3">
        <v>0</v>
      </c>
      <c r="AT47" s="3"/>
      <c r="AU47" s="3">
        <f t="shared" si="0"/>
        <v>46</v>
      </c>
      <c r="AV47" s="8"/>
    </row>
    <row r="48" spans="1:48" s="3" customFormat="1" ht="12.75">
      <c r="A48" s="6">
        <v>58</v>
      </c>
      <c r="B48" s="4" t="s">
        <v>78</v>
      </c>
      <c r="C48" s="3" t="s">
        <v>20</v>
      </c>
      <c r="D48" s="3" t="s">
        <v>11</v>
      </c>
      <c r="F48" s="3">
        <v>3</v>
      </c>
      <c r="G48" s="3">
        <v>3</v>
      </c>
      <c r="H48" s="3">
        <v>3</v>
      </c>
      <c r="I48" s="3">
        <v>0</v>
      </c>
      <c r="J48" s="3">
        <v>1</v>
      </c>
      <c r="K48" s="3">
        <v>5</v>
      </c>
      <c r="L48" s="3">
        <v>1</v>
      </c>
      <c r="M48" s="3">
        <v>5</v>
      </c>
      <c r="N48" s="3">
        <v>2</v>
      </c>
      <c r="O48" s="3">
        <v>3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2</v>
      </c>
      <c r="W48" s="3">
        <v>1</v>
      </c>
      <c r="X48" s="3">
        <v>5</v>
      </c>
      <c r="Y48" s="3">
        <v>2</v>
      </c>
      <c r="Z48" s="3">
        <v>0</v>
      </c>
      <c r="AA48" s="3">
        <v>1</v>
      </c>
      <c r="AB48" s="3">
        <v>3</v>
      </c>
      <c r="AC48" s="3">
        <v>3</v>
      </c>
      <c r="AD48" s="3">
        <v>1</v>
      </c>
      <c r="AE48" s="3">
        <v>0</v>
      </c>
      <c r="AF48" s="3">
        <v>0</v>
      </c>
      <c r="AG48" s="3">
        <v>1</v>
      </c>
      <c r="AH48" s="3">
        <v>0</v>
      </c>
      <c r="AI48" s="3">
        <v>3</v>
      </c>
      <c r="AJ48" s="3">
        <v>2</v>
      </c>
      <c r="AK48" s="3">
        <v>3</v>
      </c>
      <c r="AL48" s="3">
        <v>1</v>
      </c>
      <c r="AM48" s="3">
        <v>1</v>
      </c>
      <c r="AN48" s="3">
        <v>0</v>
      </c>
      <c r="AO48" s="3">
        <v>2</v>
      </c>
      <c r="AP48" s="3">
        <v>1</v>
      </c>
      <c r="AQ48" s="3">
        <v>5</v>
      </c>
      <c r="AR48" s="3">
        <v>0</v>
      </c>
      <c r="AS48" s="3">
        <v>5</v>
      </c>
      <c r="AU48" s="3">
        <f t="shared" si="0"/>
        <v>68</v>
      </c>
      <c r="AV48" s="5"/>
    </row>
    <row r="49" spans="1:48" s="3" customFormat="1" ht="12.75">
      <c r="A49" s="6">
        <v>40</v>
      </c>
      <c r="B49" s="4" t="s">
        <v>60</v>
      </c>
      <c r="C49" s="3" t="s">
        <v>20</v>
      </c>
      <c r="D49" s="3" t="s">
        <v>11</v>
      </c>
      <c r="F49" s="3">
        <v>5</v>
      </c>
      <c r="G49" s="3">
        <v>0</v>
      </c>
      <c r="H49" s="3">
        <v>5</v>
      </c>
      <c r="I49" s="3">
        <v>0</v>
      </c>
      <c r="J49" s="3">
        <v>2</v>
      </c>
      <c r="K49" s="3">
        <v>2</v>
      </c>
      <c r="L49" s="3">
        <v>0</v>
      </c>
      <c r="M49" s="3">
        <v>5</v>
      </c>
      <c r="N49" s="3">
        <v>1</v>
      </c>
      <c r="O49" s="3">
        <v>5</v>
      </c>
      <c r="P49" s="3">
        <v>0</v>
      </c>
      <c r="Q49" s="3">
        <v>5</v>
      </c>
      <c r="R49" s="3">
        <v>3</v>
      </c>
      <c r="S49" s="3">
        <v>1</v>
      </c>
      <c r="T49" s="3">
        <v>0</v>
      </c>
      <c r="U49" s="3">
        <v>3</v>
      </c>
      <c r="V49" s="3">
        <v>5</v>
      </c>
      <c r="W49" s="3">
        <v>3</v>
      </c>
      <c r="X49" s="3">
        <v>5</v>
      </c>
      <c r="Y49" s="3">
        <v>3</v>
      </c>
      <c r="Z49" s="3">
        <v>5</v>
      </c>
      <c r="AA49" s="3">
        <v>0</v>
      </c>
      <c r="AB49" s="3">
        <v>0</v>
      </c>
      <c r="AC49" s="3">
        <v>3</v>
      </c>
      <c r="AD49" s="3">
        <v>5</v>
      </c>
      <c r="AE49" s="3">
        <v>3</v>
      </c>
      <c r="AF49" s="3">
        <v>0</v>
      </c>
      <c r="AG49" s="3">
        <v>3</v>
      </c>
      <c r="AH49" s="3">
        <v>5</v>
      </c>
      <c r="AI49" s="3">
        <v>5</v>
      </c>
      <c r="AJ49" s="3">
        <v>3</v>
      </c>
      <c r="AK49" s="3">
        <v>5</v>
      </c>
      <c r="AL49" s="3">
        <v>1</v>
      </c>
      <c r="AM49" s="3">
        <v>2</v>
      </c>
      <c r="AN49" s="3">
        <v>0</v>
      </c>
      <c r="AO49" s="3">
        <v>2</v>
      </c>
      <c r="AP49" s="3">
        <v>3</v>
      </c>
      <c r="AQ49" s="3">
        <v>5</v>
      </c>
      <c r="AR49" s="3">
        <v>2</v>
      </c>
      <c r="AS49" s="3">
        <v>5</v>
      </c>
      <c r="AU49" s="3">
        <f t="shared" si="0"/>
        <v>110</v>
      </c>
      <c r="AV49" s="5"/>
    </row>
    <row r="50" spans="1:48" s="3" customFormat="1" ht="12.75">
      <c r="A50" s="6"/>
      <c r="B50" s="4"/>
      <c r="AV50" s="5"/>
    </row>
    <row r="51" spans="1:48" s="3" customFormat="1" ht="12.75">
      <c r="A51" s="6"/>
      <c r="B51" s="4"/>
      <c r="C51" s="3" t="s">
        <v>92</v>
      </c>
      <c r="D51" s="3" t="s">
        <v>4</v>
      </c>
      <c r="F51" s="3">
        <v>1</v>
      </c>
      <c r="J51" s="3">
        <v>2</v>
      </c>
      <c r="N51" s="3">
        <v>3</v>
      </c>
      <c r="R51" s="3">
        <v>4</v>
      </c>
      <c r="V51" s="3">
        <v>5</v>
      </c>
      <c r="Z51" s="3">
        <v>6</v>
      </c>
      <c r="AD51" s="3">
        <v>7</v>
      </c>
      <c r="AH51" s="3">
        <v>8</v>
      </c>
      <c r="AL51" s="3">
        <v>9</v>
      </c>
      <c r="AP51" s="12">
        <v>10</v>
      </c>
      <c r="AQ51" s="12"/>
      <c r="AV51" s="5"/>
    </row>
    <row r="52" spans="1:48" s="3" customFormat="1" ht="12.75">
      <c r="A52" s="6"/>
      <c r="B52" s="4"/>
      <c r="AV52" s="5"/>
    </row>
    <row r="53" spans="1:48" s="3" customFormat="1" ht="12.75">
      <c r="A53" s="6">
        <v>35</v>
      </c>
      <c r="B53" s="4" t="s">
        <v>55</v>
      </c>
      <c r="C53" s="3" t="s">
        <v>20</v>
      </c>
      <c r="D53" s="3" t="s">
        <v>14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2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5</v>
      </c>
      <c r="AA53" s="3">
        <v>2</v>
      </c>
      <c r="AB53" s="3">
        <v>0</v>
      </c>
      <c r="AC53" s="3">
        <v>0</v>
      </c>
      <c r="AD53" s="3">
        <v>2</v>
      </c>
      <c r="AE53" s="3">
        <v>1</v>
      </c>
      <c r="AF53" s="3">
        <v>2</v>
      </c>
      <c r="AG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U53" s="3">
        <f t="shared" si="0"/>
        <v>14</v>
      </c>
      <c r="AV53" s="5"/>
    </row>
    <row r="54" spans="1:48" s="3" customFormat="1" ht="12.75">
      <c r="A54" s="6">
        <v>48</v>
      </c>
      <c r="B54" s="4" t="s">
        <v>67</v>
      </c>
      <c r="C54" s="3" t="s">
        <v>20</v>
      </c>
      <c r="D54" s="3" t="s">
        <v>14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2</v>
      </c>
      <c r="S54" s="3">
        <v>0</v>
      </c>
      <c r="T54" s="3">
        <v>5</v>
      </c>
      <c r="U54" s="3">
        <v>3</v>
      </c>
      <c r="V54" s="3">
        <v>0</v>
      </c>
      <c r="W54" s="3">
        <v>0</v>
      </c>
      <c r="X54" s="3">
        <v>0</v>
      </c>
      <c r="Y54" s="3">
        <v>1</v>
      </c>
      <c r="Z54" s="3">
        <v>1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1</v>
      </c>
      <c r="AR54" s="3">
        <v>0</v>
      </c>
      <c r="AS54" s="3">
        <v>0</v>
      </c>
      <c r="AU54" s="3">
        <f t="shared" si="0"/>
        <v>14</v>
      </c>
      <c r="AV54" s="5"/>
    </row>
    <row r="55" spans="1:48" s="3" customFormat="1" ht="12.75">
      <c r="A55" s="6">
        <v>56</v>
      </c>
      <c r="B55" s="4" t="s">
        <v>76</v>
      </c>
      <c r="C55" s="3" t="s">
        <v>20</v>
      </c>
      <c r="D55" s="3" t="s">
        <v>14</v>
      </c>
      <c r="F55" s="3">
        <v>0</v>
      </c>
      <c r="G55" s="3">
        <v>0</v>
      </c>
      <c r="H55" s="3">
        <v>0</v>
      </c>
      <c r="I55" s="3">
        <v>0</v>
      </c>
      <c r="J55" s="3">
        <v>1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3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1</v>
      </c>
      <c r="Z55" s="3">
        <v>3</v>
      </c>
      <c r="AA55" s="3">
        <v>0</v>
      </c>
      <c r="AB55" s="3">
        <v>0</v>
      </c>
      <c r="AC55" s="3">
        <v>1</v>
      </c>
      <c r="AD55" s="3">
        <v>0</v>
      </c>
      <c r="AE55" s="3">
        <v>0</v>
      </c>
      <c r="AF55" s="3">
        <v>1</v>
      </c>
      <c r="AG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3</v>
      </c>
      <c r="AS55" s="3">
        <v>0</v>
      </c>
      <c r="AU55" s="3">
        <f t="shared" si="0"/>
        <v>14</v>
      </c>
      <c r="AV55" s="5"/>
    </row>
    <row r="56" spans="1:48" ht="12.75">
      <c r="A56" s="6">
        <v>20</v>
      </c>
      <c r="B56" s="7" t="s">
        <v>39</v>
      </c>
      <c r="C56" s="3" t="s">
        <v>20</v>
      </c>
      <c r="D56" s="6" t="s">
        <v>14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5</v>
      </c>
      <c r="S56" s="6">
        <v>3</v>
      </c>
      <c r="T56" s="6">
        <v>3</v>
      </c>
      <c r="U56" s="6">
        <v>2</v>
      </c>
      <c r="V56" s="6">
        <v>0</v>
      </c>
      <c r="W56" s="6">
        <v>0</v>
      </c>
      <c r="X56" s="6">
        <v>0</v>
      </c>
      <c r="Y56" s="6">
        <v>0</v>
      </c>
      <c r="Z56" s="6">
        <v>1</v>
      </c>
      <c r="AA56" s="6">
        <v>0</v>
      </c>
      <c r="AB56" s="6">
        <v>1</v>
      </c>
      <c r="AC56" s="6">
        <v>2</v>
      </c>
      <c r="AD56" s="6">
        <v>0</v>
      </c>
      <c r="AE56" s="6">
        <v>0</v>
      </c>
      <c r="AF56" s="6">
        <v>0</v>
      </c>
      <c r="AG56" s="6">
        <v>2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U56" s="3">
        <f t="shared" si="0"/>
        <v>19</v>
      </c>
      <c r="AV56" s="8"/>
    </row>
    <row r="57" spans="1:48" ht="12.75">
      <c r="A57" s="6">
        <v>21</v>
      </c>
      <c r="B57" s="7" t="s">
        <v>40</v>
      </c>
      <c r="C57" s="3" t="s">
        <v>20</v>
      </c>
      <c r="D57" s="6" t="s">
        <v>14</v>
      </c>
      <c r="F57" s="6">
        <v>0</v>
      </c>
      <c r="G57" s="6">
        <v>1</v>
      </c>
      <c r="H57" s="6">
        <v>0</v>
      </c>
      <c r="I57" s="6">
        <v>0</v>
      </c>
      <c r="J57" s="6">
        <v>2</v>
      </c>
      <c r="K57" s="6">
        <v>0</v>
      </c>
      <c r="L57" s="6">
        <v>0</v>
      </c>
      <c r="M57" s="6">
        <v>1</v>
      </c>
      <c r="N57" s="6">
        <v>0</v>
      </c>
      <c r="O57" s="6">
        <v>0</v>
      </c>
      <c r="P57" s="6">
        <v>0</v>
      </c>
      <c r="Q57" s="6">
        <v>0</v>
      </c>
      <c r="R57" s="6">
        <v>1</v>
      </c>
      <c r="S57" s="6">
        <v>2</v>
      </c>
      <c r="T57" s="6">
        <v>3</v>
      </c>
      <c r="U57" s="6">
        <v>2</v>
      </c>
      <c r="V57" s="6">
        <v>1</v>
      </c>
      <c r="W57" s="6">
        <v>0</v>
      </c>
      <c r="X57" s="6">
        <v>0</v>
      </c>
      <c r="Y57" s="6">
        <v>0</v>
      </c>
      <c r="Z57" s="6">
        <v>5</v>
      </c>
      <c r="AA57" s="6">
        <v>0</v>
      </c>
      <c r="AB57" s="6">
        <v>0</v>
      </c>
      <c r="AC57" s="6">
        <v>0</v>
      </c>
      <c r="AD57" s="6">
        <v>1</v>
      </c>
      <c r="AE57" s="6">
        <v>0</v>
      </c>
      <c r="AF57" s="6">
        <v>3</v>
      </c>
      <c r="AG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1</v>
      </c>
      <c r="AQ57" s="6">
        <v>0</v>
      </c>
      <c r="AR57" s="6">
        <v>1</v>
      </c>
      <c r="AS57" s="6">
        <v>1</v>
      </c>
      <c r="AU57" s="3">
        <f t="shared" si="0"/>
        <v>25</v>
      </c>
      <c r="AV57" s="8"/>
    </row>
    <row r="58" spans="1:48" s="3" customFormat="1" ht="12.75">
      <c r="A58" s="6">
        <v>57</v>
      </c>
      <c r="B58" s="4" t="s">
        <v>77</v>
      </c>
      <c r="C58" s="3" t="s">
        <v>20</v>
      </c>
      <c r="D58" s="3" t="s">
        <v>14</v>
      </c>
      <c r="F58" s="3">
        <v>1</v>
      </c>
      <c r="G58" s="3">
        <v>0</v>
      </c>
      <c r="H58" s="3">
        <v>0</v>
      </c>
      <c r="I58" s="3">
        <v>5</v>
      </c>
      <c r="J58" s="3">
        <v>0</v>
      </c>
      <c r="K58" s="3">
        <v>5</v>
      </c>
      <c r="L58" s="3">
        <v>2</v>
      </c>
      <c r="M58" s="3">
        <v>2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3</v>
      </c>
      <c r="T58" s="3">
        <v>1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5</v>
      </c>
      <c r="AA58" s="3">
        <v>0</v>
      </c>
      <c r="AB58" s="3">
        <v>0</v>
      </c>
      <c r="AC58" s="3">
        <v>0</v>
      </c>
      <c r="AD58" s="3">
        <v>5</v>
      </c>
      <c r="AE58" s="3">
        <v>0</v>
      </c>
      <c r="AF58" s="3">
        <v>0</v>
      </c>
      <c r="AG58" s="3">
        <v>0</v>
      </c>
      <c r="AL58" s="3">
        <v>0</v>
      </c>
      <c r="AM58" s="3">
        <v>5</v>
      </c>
      <c r="AN58" s="3">
        <v>5</v>
      </c>
      <c r="AO58" s="3">
        <v>0</v>
      </c>
      <c r="AP58" s="3">
        <v>1</v>
      </c>
      <c r="AQ58" s="3">
        <v>1</v>
      </c>
      <c r="AR58" s="3">
        <v>0</v>
      </c>
      <c r="AS58" s="3">
        <v>0</v>
      </c>
      <c r="AU58" s="3">
        <f t="shared" si="0"/>
        <v>41</v>
      </c>
      <c r="AV58" s="5"/>
    </row>
    <row r="59" spans="1:48" s="3" customFormat="1" ht="12.75">
      <c r="A59" s="6">
        <v>60</v>
      </c>
      <c r="B59" s="4" t="s">
        <v>81</v>
      </c>
      <c r="C59" s="3" t="s">
        <v>20</v>
      </c>
      <c r="D59" s="3" t="s">
        <v>14</v>
      </c>
      <c r="F59" s="3">
        <v>1</v>
      </c>
      <c r="G59" s="3">
        <v>5</v>
      </c>
      <c r="H59" s="3">
        <v>3</v>
      </c>
      <c r="I59" s="3">
        <v>2</v>
      </c>
      <c r="J59" s="3">
        <v>1</v>
      </c>
      <c r="K59" s="3">
        <v>1</v>
      </c>
      <c r="L59" s="3">
        <v>2</v>
      </c>
      <c r="M59" s="3">
        <v>0</v>
      </c>
      <c r="N59" s="3">
        <v>0</v>
      </c>
      <c r="O59" s="3">
        <v>0</v>
      </c>
      <c r="P59" s="3">
        <v>2</v>
      </c>
      <c r="Q59" s="3">
        <v>3</v>
      </c>
      <c r="R59" s="3">
        <v>5</v>
      </c>
      <c r="S59" s="3">
        <v>3</v>
      </c>
      <c r="T59" s="3">
        <v>3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5</v>
      </c>
      <c r="AA59" s="3">
        <v>1</v>
      </c>
      <c r="AB59" s="3">
        <v>1</v>
      </c>
      <c r="AC59" s="3">
        <v>2</v>
      </c>
      <c r="AD59" s="3">
        <v>5</v>
      </c>
      <c r="AE59" s="3">
        <v>1</v>
      </c>
      <c r="AF59" s="3">
        <v>0</v>
      </c>
      <c r="AG59" s="3">
        <v>2</v>
      </c>
      <c r="AL59" s="3">
        <v>2</v>
      </c>
      <c r="AM59" s="3">
        <v>2</v>
      </c>
      <c r="AN59" s="3">
        <v>2</v>
      </c>
      <c r="AO59" s="3">
        <v>2</v>
      </c>
      <c r="AP59" s="3">
        <v>3</v>
      </c>
      <c r="AQ59" s="3">
        <v>3</v>
      </c>
      <c r="AR59" s="3">
        <v>2</v>
      </c>
      <c r="AS59" s="3">
        <v>3</v>
      </c>
      <c r="AU59" s="3">
        <f t="shared" si="0"/>
        <v>68</v>
      </c>
      <c r="AV59" s="5"/>
    </row>
    <row r="60" spans="1:48" s="3" customFormat="1" ht="12.75">
      <c r="A60" s="6"/>
      <c r="B60" s="4"/>
      <c r="AV60" s="5"/>
    </row>
    <row r="61" spans="1:48" s="3" customFormat="1" ht="12.75">
      <c r="A61" s="6">
        <v>45</v>
      </c>
      <c r="B61" s="4" t="s">
        <v>63</v>
      </c>
      <c r="C61" s="3" t="s">
        <v>33</v>
      </c>
      <c r="D61" s="3" t="s">
        <v>17</v>
      </c>
      <c r="F61" s="3">
        <v>1</v>
      </c>
      <c r="G61" s="3">
        <v>3</v>
      </c>
      <c r="H61" s="3">
        <v>1</v>
      </c>
      <c r="I61" s="3">
        <v>1</v>
      </c>
      <c r="J61" s="3">
        <v>0</v>
      </c>
      <c r="K61" s="3">
        <v>1</v>
      </c>
      <c r="L61" s="3">
        <v>0</v>
      </c>
      <c r="M61" s="3">
        <v>0</v>
      </c>
      <c r="N61" s="3">
        <v>3</v>
      </c>
      <c r="O61" s="3">
        <v>2</v>
      </c>
      <c r="P61" s="3">
        <v>5</v>
      </c>
      <c r="Q61" s="3">
        <v>2</v>
      </c>
      <c r="R61" s="3">
        <v>0</v>
      </c>
      <c r="S61" s="3">
        <v>0</v>
      </c>
      <c r="T61" s="3">
        <v>5</v>
      </c>
      <c r="U61" s="3">
        <v>1</v>
      </c>
      <c r="V61" s="3">
        <v>0</v>
      </c>
      <c r="W61" s="3">
        <v>0</v>
      </c>
      <c r="X61" s="3">
        <v>0</v>
      </c>
      <c r="Y61" s="3">
        <v>1</v>
      </c>
      <c r="Z61" s="3">
        <v>3</v>
      </c>
      <c r="AA61" s="3">
        <v>0</v>
      </c>
      <c r="AB61" s="3">
        <v>3</v>
      </c>
      <c r="AC61" s="3">
        <v>1</v>
      </c>
      <c r="AD61" s="3">
        <v>2</v>
      </c>
      <c r="AE61" s="3">
        <v>1</v>
      </c>
      <c r="AF61" s="3">
        <v>0</v>
      </c>
      <c r="AG61" s="3">
        <v>0</v>
      </c>
      <c r="AH61" s="3">
        <v>1</v>
      </c>
      <c r="AI61" s="3">
        <v>2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1</v>
      </c>
      <c r="AQ61" s="3">
        <v>0</v>
      </c>
      <c r="AR61" s="3">
        <v>0</v>
      </c>
      <c r="AS61" s="3">
        <v>0</v>
      </c>
      <c r="AU61" s="3">
        <f t="shared" si="0"/>
        <v>41</v>
      </c>
      <c r="AV61" s="5"/>
    </row>
    <row r="62" spans="1:48" s="3" customFormat="1" ht="12.75">
      <c r="A62" s="6"/>
      <c r="B62" s="4"/>
      <c r="AV62" s="5"/>
    </row>
    <row r="63" spans="1:48" s="3" customFormat="1" ht="12.75">
      <c r="A63" s="6">
        <v>15</v>
      </c>
      <c r="B63" s="7" t="s">
        <v>32</v>
      </c>
      <c r="C63" s="3" t="s">
        <v>33</v>
      </c>
      <c r="D63" s="6" t="s">
        <v>11</v>
      </c>
      <c r="E63" s="6"/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1</v>
      </c>
      <c r="T63" s="6">
        <v>0</v>
      </c>
      <c r="U63" s="6">
        <v>0</v>
      </c>
      <c r="V63" s="6">
        <v>1</v>
      </c>
      <c r="W63" s="6">
        <v>0</v>
      </c>
      <c r="X63" s="6">
        <v>0</v>
      </c>
      <c r="Y63" s="6">
        <v>0</v>
      </c>
      <c r="Z63" s="6">
        <v>3</v>
      </c>
      <c r="AA63" s="6">
        <v>0</v>
      </c>
      <c r="AB63" s="6">
        <v>0</v>
      </c>
      <c r="AC63" s="6">
        <v>0</v>
      </c>
      <c r="AD63" s="6">
        <v>5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/>
      <c r="AU63" s="3">
        <f t="shared" si="0"/>
        <v>10</v>
      </c>
      <c r="AV63" s="5"/>
    </row>
    <row r="64" spans="1:48" s="3" customFormat="1" ht="12.75">
      <c r="A64" s="6"/>
      <c r="B64" s="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V64" s="5"/>
    </row>
    <row r="65" spans="1:48" s="3" customFormat="1" ht="12.75">
      <c r="A65" s="6">
        <v>55</v>
      </c>
      <c r="B65" s="4" t="s">
        <v>75</v>
      </c>
      <c r="C65" s="3" t="s">
        <v>80</v>
      </c>
      <c r="D65" s="3" t="s">
        <v>17</v>
      </c>
      <c r="F65" s="3">
        <v>3</v>
      </c>
      <c r="G65" s="3">
        <v>5</v>
      </c>
      <c r="H65" s="3">
        <v>3</v>
      </c>
      <c r="I65" s="3">
        <v>1</v>
      </c>
      <c r="J65" s="3">
        <v>5</v>
      </c>
      <c r="K65" s="3">
        <v>5</v>
      </c>
      <c r="L65" s="3">
        <v>3</v>
      </c>
      <c r="M65" s="3">
        <v>1</v>
      </c>
      <c r="N65" s="3">
        <v>5</v>
      </c>
      <c r="O65" s="3">
        <v>5</v>
      </c>
      <c r="P65" s="3">
        <v>5</v>
      </c>
      <c r="Q65" s="3">
        <v>5</v>
      </c>
      <c r="R65" s="3">
        <v>0</v>
      </c>
      <c r="S65" s="3">
        <v>0</v>
      </c>
      <c r="T65" s="3">
        <v>5</v>
      </c>
      <c r="U65" s="3">
        <v>1</v>
      </c>
      <c r="V65" s="3">
        <v>2</v>
      </c>
      <c r="W65" s="3">
        <v>0</v>
      </c>
      <c r="X65" s="3">
        <v>0</v>
      </c>
      <c r="Y65" s="3">
        <v>3</v>
      </c>
      <c r="Z65" s="3">
        <v>3</v>
      </c>
      <c r="AA65" s="3">
        <v>3</v>
      </c>
      <c r="AB65" s="3">
        <v>5</v>
      </c>
      <c r="AC65" s="3">
        <v>3</v>
      </c>
      <c r="AD65" s="3">
        <v>1</v>
      </c>
      <c r="AE65" s="3">
        <v>2</v>
      </c>
      <c r="AF65" s="3">
        <v>1</v>
      </c>
      <c r="AG65" s="3">
        <v>0</v>
      </c>
      <c r="AH65" s="3">
        <v>0</v>
      </c>
      <c r="AI65" s="3">
        <v>2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1</v>
      </c>
      <c r="AQ65" s="3">
        <v>5</v>
      </c>
      <c r="AR65" s="3">
        <v>5</v>
      </c>
      <c r="AS65" s="3">
        <v>5</v>
      </c>
      <c r="AU65" s="3">
        <f t="shared" si="0"/>
        <v>93</v>
      </c>
      <c r="AV65" s="5"/>
    </row>
    <row r="66" spans="1:48" s="3" customFormat="1" ht="12.75">
      <c r="A66" s="6"/>
      <c r="B66" s="4"/>
      <c r="AV66" s="5"/>
    </row>
    <row r="67" spans="1:48" s="3" customFormat="1" ht="12.75">
      <c r="A67" s="6">
        <v>61</v>
      </c>
      <c r="B67" s="4" t="s">
        <v>90</v>
      </c>
      <c r="C67" s="3" t="s">
        <v>80</v>
      </c>
      <c r="D67" s="3" t="s">
        <v>11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1</v>
      </c>
      <c r="S67" s="3">
        <v>0</v>
      </c>
      <c r="T67" s="3">
        <v>5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U67" s="3">
        <f t="shared" si="0"/>
        <v>6</v>
      </c>
      <c r="AV67" s="5"/>
    </row>
    <row r="68" spans="1:48" s="3" customFormat="1" ht="12.75">
      <c r="A68" s="6">
        <v>59</v>
      </c>
      <c r="B68" s="4" t="s">
        <v>79</v>
      </c>
      <c r="C68" s="3" t="s">
        <v>80</v>
      </c>
      <c r="D68" s="3" t="s">
        <v>11</v>
      </c>
      <c r="H68" s="3">
        <v>5</v>
      </c>
      <c r="I68" s="3">
        <v>5</v>
      </c>
      <c r="L68" s="3">
        <v>0</v>
      </c>
      <c r="M68" s="3">
        <v>1</v>
      </c>
      <c r="P68" s="3">
        <v>0</v>
      </c>
      <c r="Q68" s="3">
        <v>0</v>
      </c>
      <c r="T68" s="3">
        <v>0</v>
      </c>
      <c r="U68" s="3">
        <v>0</v>
      </c>
      <c r="X68" s="3">
        <v>2</v>
      </c>
      <c r="Y68" s="3">
        <v>0</v>
      </c>
      <c r="AB68" s="3">
        <v>0</v>
      </c>
      <c r="AC68" s="3">
        <v>3</v>
      </c>
      <c r="AF68" s="3">
        <v>0</v>
      </c>
      <c r="AG68" s="3">
        <v>2</v>
      </c>
      <c r="AJ68" s="3">
        <v>2</v>
      </c>
      <c r="AK68" s="3">
        <v>0</v>
      </c>
      <c r="AN68" s="3">
        <v>0</v>
      </c>
      <c r="AO68" s="3">
        <v>0</v>
      </c>
      <c r="AR68" s="3">
        <v>2</v>
      </c>
      <c r="AS68" s="3">
        <v>0</v>
      </c>
      <c r="AU68" s="3">
        <f t="shared" si="0"/>
        <v>22</v>
      </c>
      <c r="AV68" s="5"/>
    </row>
    <row r="69" spans="1:48" s="3" customFormat="1" ht="12.75">
      <c r="A69" s="6"/>
      <c r="B69" s="4"/>
      <c r="AV69" s="5"/>
    </row>
    <row r="70" spans="1:48" s="3" customFormat="1" ht="12.75">
      <c r="A70" s="6">
        <v>44</v>
      </c>
      <c r="B70" s="4" t="s">
        <v>89</v>
      </c>
      <c r="C70" s="3" t="s">
        <v>80</v>
      </c>
      <c r="D70" s="3" t="s">
        <v>14</v>
      </c>
      <c r="F70" s="3">
        <v>0</v>
      </c>
      <c r="G70" s="3">
        <v>0</v>
      </c>
      <c r="H70" s="3">
        <v>0</v>
      </c>
      <c r="I70" s="3">
        <v>0</v>
      </c>
      <c r="J70" s="3">
        <v>5</v>
      </c>
      <c r="K70" s="3">
        <v>0</v>
      </c>
      <c r="L70" s="3">
        <v>0</v>
      </c>
      <c r="M70" s="3">
        <v>0</v>
      </c>
      <c r="N70" s="3">
        <v>5</v>
      </c>
      <c r="O70" s="3">
        <v>0</v>
      </c>
      <c r="P70" s="3">
        <v>0</v>
      </c>
      <c r="Q70" s="3">
        <v>0</v>
      </c>
      <c r="R70" s="3">
        <v>1</v>
      </c>
      <c r="S70" s="3">
        <v>5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5</v>
      </c>
      <c r="AE70" s="3">
        <v>0</v>
      </c>
      <c r="AF70" s="3">
        <v>0</v>
      </c>
      <c r="AG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U70" s="3">
        <f t="shared" si="0"/>
        <v>21</v>
      </c>
      <c r="AV70" s="5"/>
    </row>
    <row r="71" spans="1:48" s="3" customFormat="1" ht="12.75">
      <c r="A71" s="6"/>
      <c r="B71" s="4"/>
      <c r="AV71" s="5"/>
    </row>
    <row r="72" spans="1:48" s="3" customFormat="1" ht="12.75">
      <c r="A72" s="6">
        <v>29</v>
      </c>
      <c r="B72" s="4" t="s">
        <v>49</v>
      </c>
      <c r="C72" s="3" t="s">
        <v>13</v>
      </c>
      <c r="D72" s="3" t="s">
        <v>11</v>
      </c>
      <c r="F72" s="3">
        <v>5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1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U72" s="3">
        <f t="shared" si="0"/>
        <v>6</v>
      </c>
      <c r="AV72" s="5"/>
    </row>
    <row r="73" spans="1:48" s="3" customFormat="1" ht="12.75">
      <c r="A73" s="6"/>
      <c r="B73" s="4"/>
      <c r="AV73" s="5"/>
    </row>
    <row r="74" spans="1:48" s="3" customFormat="1" ht="12.75">
      <c r="A74" s="6">
        <v>2</v>
      </c>
      <c r="B74" s="7" t="s">
        <v>12</v>
      </c>
      <c r="C74" s="3" t="s">
        <v>13</v>
      </c>
      <c r="D74" s="6" t="s">
        <v>14</v>
      </c>
      <c r="E74" s="6"/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5</v>
      </c>
      <c r="L74" s="6">
        <v>1</v>
      </c>
      <c r="M74" s="6">
        <v>0</v>
      </c>
      <c r="N74" s="6">
        <v>1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5</v>
      </c>
      <c r="U74" s="6">
        <v>0</v>
      </c>
      <c r="V74" s="6">
        <v>5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5</v>
      </c>
      <c r="AF74" s="6">
        <v>0</v>
      </c>
      <c r="AG74" s="6">
        <v>5</v>
      </c>
      <c r="AH74" s="6"/>
      <c r="AI74" s="6"/>
      <c r="AJ74" s="6"/>
      <c r="AK74" s="6"/>
      <c r="AL74" s="6">
        <v>0</v>
      </c>
      <c r="AM74" s="6">
        <v>5</v>
      </c>
      <c r="AN74" s="6">
        <v>0</v>
      </c>
      <c r="AO74" s="6">
        <v>0</v>
      </c>
      <c r="AP74" s="6">
        <v>0</v>
      </c>
      <c r="AQ74" s="6">
        <v>5</v>
      </c>
      <c r="AR74" s="6">
        <v>0</v>
      </c>
      <c r="AS74" s="6">
        <v>0</v>
      </c>
      <c r="AT74" s="6"/>
      <c r="AU74" s="3">
        <f t="shared" si="0"/>
        <v>37</v>
      </c>
      <c r="AV74" s="5"/>
    </row>
    <row r="75" spans="1:48" s="3" customFormat="1" ht="12.75">
      <c r="A75" s="6"/>
      <c r="B75" s="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V75" s="5"/>
    </row>
    <row r="76" spans="1:48" s="3" customFormat="1" ht="12.75">
      <c r="A76" s="6">
        <v>53</v>
      </c>
      <c r="B76" s="4" t="s">
        <v>73</v>
      </c>
      <c r="C76" s="3" t="s">
        <v>13</v>
      </c>
      <c r="D76" s="3" t="s">
        <v>30</v>
      </c>
      <c r="F76" s="3">
        <v>0</v>
      </c>
      <c r="G76" s="3">
        <v>0</v>
      </c>
      <c r="H76" s="3">
        <v>1</v>
      </c>
      <c r="I76" s="3">
        <v>0</v>
      </c>
      <c r="J76" s="3">
        <v>3</v>
      </c>
      <c r="K76" s="3">
        <v>0</v>
      </c>
      <c r="L76" s="3">
        <v>0</v>
      </c>
      <c r="M76" s="3">
        <v>1</v>
      </c>
      <c r="N76" s="3">
        <v>0</v>
      </c>
      <c r="O76" s="3">
        <v>0</v>
      </c>
      <c r="P76" s="3">
        <v>1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1</v>
      </c>
      <c r="AG76" s="3">
        <v>0</v>
      </c>
      <c r="AH76" s="3">
        <v>5</v>
      </c>
      <c r="AI76" s="3">
        <v>0</v>
      </c>
      <c r="AJ76" s="3">
        <v>0</v>
      </c>
      <c r="AK76" s="3">
        <v>0</v>
      </c>
      <c r="AL76" s="3">
        <v>5</v>
      </c>
      <c r="AM76" s="3">
        <v>0</v>
      </c>
      <c r="AN76" s="3">
        <v>0</v>
      </c>
      <c r="AO76" s="3">
        <v>0</v>
      </c>
      <c r="AU76" s="3">
        <f t="shared" si="0"/>
        <v>17</v>
      </c>
      <c r="AV76" s="5"/>
    </row>
    <row r="77" spans="1:48" s="3" customFormat="1" ht="12.75">
      <c r="A77" s="6">
        <v>13</v>
      </c>
      <c r="B77" s="7" t="s">
        <v>29</v>
      </c>
      <c r="C77" s="3" t="s">
        <v>13</v>
      </c>
      <c r="D77" s="6" t="s">
        <v>30</v>
      </c>
      <c r="E77" s="6"/>
      <c r="F77" s="6">
        <v>0</v>
      </c>
      <c r="G77" s="6">
        <v>0</v>
      </c>
      <c r="H77" s="6">
        <v>0</v>
      </c>
      <c r="I77" s="6">
        <v>0</v>
      </c>
      <c r="J77" s="6">
        <v>5</v>
      </c>
      <c r="K77" s="6">
        <v>0</v>
      </c>
      <c r="L77" s="6">
        <v>0</v>
      </c>
      <c r="M77" s="6">
        <v>0</v>
      </c>
      <c r="N77" s="6">
        <v>2</v>
      </c>
      <c r="O77" s="6">
        <v>0</v>
      </c>
      <c r="P77" s="6">
        <v>3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3</v>
      </c>
      <c r="X77" s="6">
        <v>0</v>
      </c>
      <c r="Y77" s="6">
        <v>0</v>
      </c>
      <c r="Z77" s="6">
        <v>0</v>
      </c>
      <c r="AA77" s="6">
        <v>3</v>
      </c>
      <c r="AB77" s="6">
        <v>0</v>
      </c>
      <c r="AC77" s="6">
        <v>1</v>
      </c>
      <c r="AD77" s="6">
        <v>1</v>
      </c>
      <c r="AE77" s="6">
        <v>0</v>
      </c>
      <c r="AF77" s="6">
        <v>1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1</v>
      </c>
      <c r="AM77" s="6">
        <v>0</v>
      </c>
      <c r="AN77" s="6">
        <v>1</v>
      </c>
      <c r="AO77" s="6">
        <v>0</v>
      </c>
      <c r="AP77" s="6"/>
      <c r="AQ77" s="6"/>
      <c r="AR77" s="6"/>
      <c r="AS77" s="6"/>
      <c r="AT77" s="6"/>
      <c r="AU77" s="3">
        <f t="shared" si="0"/>
        <v>21</v>
      </c>
      <c r="AV77" s="5"/>
    </row>
    <row r="78" spans="1:48" s="3" customFormat="1" ht="12.75">
      <c r="A78" s="6">
        <v>22</v>
      </c>
      <c r="B78" s="7" t="s">
        <v>41</v>
      </c>
      <c r="C78" s="3" t="s">
        <v>13</v>
      </c>
      <c r="D78" s="6" t="s">
        <v>30</v>
      </c>
      <c r="E78" s="6"/>
      <c r="F78" s="6">
        <v>0</v>
      </c>
      <c r="G78" s="6">
        <v>0</v>
      </c>
      <c r="H78" s="6">
        <v>0</v>
      </c>
      <c r="I78" s="6">
        <v>5</v>
      </c>
      <c r="J78" s="6">
        <v>0</v>
      </c>
      <c r="K78" s="6">
        <v>0</v>
      </c>
      <c r="L78" s="6">
        <v>0</v>
      </c>
      <c r="M78" s="6">
        <v>0</v>
      </c>
      <c r="N78" s="6">
        <v>2</v>
      </c>
      <c r="O78" s="6">
        <v>0</v>
      </c>
      <c r="P78" s="6">
        <v>5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5</v>
      </c>
      <c r="AB78" s="6">
        <v>0</v>
      </c>
      <c r="AC78" s="6">
        <v>0</v>
      </c>
      <c r="AD78" s="6">
        <v>1</v>
      </c>
      <c r="AE78" s="6">
        <v>0</v>
      </c>
      <c r="AF78" s="6">
        <v>1</v>
      </c>
      <c r="AG78" s="6">
        <v>0</v>
      </c>
      <c r="AH78" s="6">
        <v>1</v>
      </c>
      <c r="AI78" s="6">
        <v>0</v>
      </c>
      <c r="AJ78" s="6">
        <v>0</v>
      </c>
      <c r="AK78" s="6">
        <v>0</v>
      </c>
      <c r="AL78" s="6">
        <v>2</v>
      </c>
      <c r="AM78" s="6">
        <v>1</v>
      </c>
      <c r="AN78" s="6">
        <v>0</v>
      </c>
      <c r="AO78" s="6">
        <v>0</v>
      </c>
      <c r="AP78" s="6"/>
      <c r="AQ78" s="6"/>
      <c r="AR78" s="6"/>
      <c r="AS78" s="6"/>
      <c r="AT78" s="6"/>
      <c r="AU78" s="3">
        <f t="shared" si="0"/>
        <v>23</v>
      </c>
      <c r="AV78" s="5"/>
    </row>
    <row r="79" spans="1:48" s="3" customFormat="1" ht="12.75">
      <c r="A79" s="6">
        <v>14</v>
      </c>
      <c r="B79" s="7" t="s">
        <v>31</v>
      </c>
      <c r="C79" s="3" t="s">
        <v>13</v>
      </c>
      <c r="D79" s="6" t="s">
        <v>30</v>
      </c>
      <c r="E79" s="6"/>
      <c r="F79" s="6">
        <v>3</v>
      </c>
      <c r="G79" s="6">
        <v>0</v>
      </c>
      <c r="H79" s="6">
        <v>0</v>
      </c>
      <c r="I79" s="6">
        <v>0</v>
      </c>
      <c r="J79" s="6">
        <v>5</v>
      </c>
      <c r="K79" s="6">
        <v>1</v>
      </c>
      <c r="L79" s="6">
        <v>0</v>
      </c>
      <c r="M79" s="6">
        <v>0</v>
      </c>
      <c r="N79" s="6">
        <v>3</v>
      </c>
      <c r="O79" s="6">
        <v>0</v>
      </c>
      <c r="P79" s="6">
        <v>1</v>
      </c>
      <c r="Q79" s="6">
        <v>0</v>
      </c>
      <c r="R79" s="6">
        <v>0</v>
      </c>
      <c r="S79" s="6">
        <v>1</v>
      </c>
      <c r="T79" s="6">
        <v>0</v>
      </c>
      <c r="U79" s="6">
        <v>5</v>
      </c>
      <c r="V79" s="6">
        <v>0</v>
      </c>
      <c r="W79" s="6">
        <v>3</v>
      </c>
      <c r="X79" s="6">
        <v>0</v>
      </c>
      <c r="Y79" s="6">
        <v>0</v>
      </c>
      <c r="Z79" s="6">
        <v>0</v>
      </c>
      <c r="AA79" s="6">
        <v>1</v>
      </c>
      <c r="AB79" s="6">
        <v>0</v>
      </c>
      <c r="AC79" s="6">
        <v>0</v>
      </c>
      <c r="AD79" s="6">
        <v>1</v>
      </c>
      <c r="AE79" s="6">
        <v>0</v>
      </c>
      <c r="AF79" s="6">
        <v>0</v>
      </c>
      <c r="AG79" s="6">
        <v>0</v>
      </c>
      <c r="AH79" s="6">
        <v>5</v>
      </c>
      <c r="AI79" s="6">
        <v>1</v>
      </c>
      <c r="AJ79" s="6">
        <v>0</v>
      </c>
      <c r="AK79" s="6">
        <v>0</v>
      </c>
      <c r="AL79" s="6">
        <v>2</v>
      </c>
      <c r="AM79" s="6">
        <v>0</v>
      </c>
      <c r="AN79" s="6">
        <v>0</v>
      </c>
      <c r="AO79" s="6">
        <v>0</v>
      </c>
      <c r="AP79" s="6"/>
      <c r="AQ79" s="6"/>
      <c r="AR79" s="6"/>
      <c r="AS79" s="6"/>
      <c r="AT79" s="6"/>
      <c r="AU79" s="3">
        <f t="shared" si="0"/>
        <v>32</v>
      </c>
      <c r="AV79" s="5"/>
    </row>
    <row r="80" spans="1:48" s="3" customFormat="1" ht="12.75">
      <c r="A80" s="6">
        <v>27</v>
      </c>
      <c r="B80" s="4" t="s">
        <v>47</v>
      </c>
      <c r="C80" s="3" t="s">
        <v>13</v>
      </c>
      <c r="D80" s="3" t="s">
        <v>30</v>
      </c>
      <c r="F80" s="3">
        <v>3</v>
      </c>
      <c r="G80" s="3">
        <v>0</v>
      </c>
      <c r="H80" s="3">
        <v>5</v>
      </c>
      <c r="I80" s="3">
        <v>1</v>
      </c>
      <c r="J80" s="3">
        <v>3</v>
      </c>
      <c r="K80" s="3">
        <v>0</v>
      </c>
      <c r="L80" s="3">
        <v>5</v>
      </c>
      <c r="M80" s="3">
        <v>0</v>
      </c>
      <c r="N80" s="3">
        <v>3</v>
      </c>
      <c r="O80" s="3">
        <v>0</v>
      </c>
      <c r="P80" s="3">
        <v>5</v>
      </c>
      <c r="Q80" s="3">
        <v>0</v>
      </c>
      <c r="R80" s="3">
        <v>2</v>
      </c>
      <c r="S80" s="3">
        <v>0</v>
      </c>
      <c r="T80" s="3">
        <v>0</v>
      </c>
      <c r="U80" s="3">
        <v>2</v>
      </c>
      <c r="V80" s="3">
        <v>1</v>
      </c>
      <c r="W80" s="3">
        <v>0</v>
      </c>
      <c r="X80" s="3">
        <v>0</v>
      </c>
      <c r="Y80" s="3">
        <v>0</v>
      </c>
      <c r="Z80" s="3">
        <v>0</v>
      </c>
      <c r="AA80" s="3">
        <v>2</v>
      </c>
      <c r="AB80" s="3">
        <v>1</v>
      </c>
      <c r="AC80" s="3">
        <v>2</v>
      </c>
      <c r="AD80" s="3">
        <v>1</v>
      </c>
      <c r="AE80" s="3">
        <v>0</v>
      </c>
      <c r="AF80" s="3">
        <v>1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2</v>
      </c>
      <c r="AM80" s="3">
        <v>0</v>
      </c>
      <c r="AN80" s="3">
        <v>1</v>
      </c>
      <c r="AO80" s="3">
        <v>0</v>
      </c>
      <c r="AU80" s="3">
        <f t="shared" si="0"/>
        <v>40</v>
      </c>
      <c r="AV80" s="5"/>
    </row>
    <row r="81" spans="1:48" s="3" customFormat="1" ht="12.75">
      <c r="A81" s="6">
        <v>32</v>
      </c>
      <c r="B81" s="4" t="s">
        <v>52</v>
      </c>
      <c r="C81" s="3" t="s">
        <v>13</v>
      </c>
      <c r="D81" s="3" t="s">
        <v>30</v>
      </c>
      <c r="F81" s="3">
        <v>0</v>
      </c>
      <c r="G81" s="3">
        <v>0</v>
      </c>
      <c r="H81" s="3">
        <v>5</v>
      </c>
      <c r="I81" s="3">
        <v>0</v>
      </c>
      <c r="J81" s="3">
        <v>0</v>
      </c>
      <c r="K81" s="3">
        <v>0</v>
      </c>
      <c r="L81" s="3">
        <v>1</v>
      </c>
      <c r="M81" s="3">
        <v>3</v>
      </c>
      <c r="N81" s="3">
        <v>3</v>
      </c>
      <c r="O81" s="3">
        <v>1</v>
      </c>
      <c r="P81" s="3">
        <v>3</v>
      </c>
      <c r="Q81" s="3">
        <v>0</v>
      </c>
      <c r="R81" s="3">
        <v>3</v>
      </c>
      <c r="S81" s="3">
        <v>5</v>
      </c>
      <c r="T81" s="3">
        <v>2</v>
      </c>
      <c r="U81" s="3">
        <v>1</v>
      </c>
      <c r="V81" s="3">
        <v>0</v>
      </c>
      <c r="W81" s="3">
        <v>0</v>
      </c>
      <c r="X81" s="3">
        <v>1</v>
      </c>
      <c r="Y81" s="3">
        <v>1</v>
      </c>
      <c r="Z81" s="3">
        <v>1</v>
      </c>
      <c r="AA81" s="3">
        <v>2</v>
      </c>
      <c r="AB81" s="3">
        <v>3</v>
      </c>
      <c r="AC81" s="3">
        <v>5</v>
      </c>
      <c r="AD81" s="3">
        <v>5</v>
      </c>
      <c r="AE81" s="3">
        <v>0</v>
      </c>
      <c r="AF81" s="3">
        <v>1</v>
      </c>
      <c r="AG81" s="3">
        <v>1</v>
      </c>
      <c r="AH81" s="3">
        <v>0</v>
      </c>
      <c r="AI81" s="3">
        <v>0</v>
      </c>
      <c r="AJ81" s="3">
        <v>5</v>
      </c>
      <c r="AK81" s="3">
        <v>0</v>
      </c>
      <c r="AL81" s="3">
        <v>3</v>
      </c>
      <c r="AM81" s="3">
        <v>0</v>
      </c>
      <c r="AN81" s="3">
        <v>3</v>
      </c>
      <c r="AO81" s="3">
        <v>2</v>
      </c>
      <c r="AU81" s="3">
        <f t="shared" si="0"/>
        <v>60</v>
      </c>
      <c r="AV81" s="5"/>
    </row>
    <row r="82" spans="1:48" s="3" customFormat="1" ht="12.75">
      <c r="A82" s="6">
        <v>31</v>
      </c>
      <c r="B82" s="4" t="s">
        <v>51</v>
      </c>
      <c r="C82" s="3" t="s">
        <v>13</v>
      </c>
      <c r="D82" s="3" t="s">
        <v>30</v>
      </c>
      <c r="F82" s="3">
        <v>5</v>
      </c>
      <c r="G82" s="3">
        <v>2</v>
      </c>
      <c r="H82" s="3">
        <v>3</v>
      </c>
      <c r="I82" s="3">
        <v>5</v>
      </c>
      <c r="J82" s="3">
        <v>5</v>
      </c>
      <c r="K82" s="3">
        <v>0</v>
      </c>
      <c r="L82" s="3">
        <v>0</v>
      </c>
      <c r="M82" s="3">
        <v>0</v>
      </c>
      <c r="N82" s="3">
        <v>5</v>
      </c>
      <c r="O82" s="3">
        <v>0</v>
      </c>
      <c r="P82" s="3">
        <v>5</v>
      </c>
      <c r="Q82" s="3">
        <v>5</v>
      </c>
      <c r="R82" s="3">
        <v>3</v>
      </c>
      <c r="S82" s="3">
        <v>2</v>
      </c>
      <c r="T82" s="3">
        <v>5</v>
      </c>
      <c r="U82" s="3">
        <v>3</v>
      </c>
      <c r="V82" s="3">
        <v>5</v>
      </c>
      <c r="W82" s="3">
        <v>3</v>
      </c>
      <c r="X82" s="3">
        <v>5</v>
      </c>
      <c r="Y82" s="3">
        <v>5</v>
      </c>
      <c r="Z82" s="3">
        <v>0</v>
      </c>
      <c r="AA82" s="3">
        <v>5</v>
      </c>
      <c r="AB82" s="3">
        <v>5</v>
      </c>
      <c r="AC82" s="3">
        <v>5</v>
      </c>
      <c r="AD82" s="3">
        <v>5</v>
      </c>
      <c r="AE82" s="3">
        <v>5</v>
      </c>
      <c r="AF82" s="3">
        <v>5</v>
      </c>
      <c r="AG82" s="3">
        <v>3</v>
      </c>
      <c r="AH82" s="3">
        <v>2</v>
      </c>
      <c r="AI82" s="3">
        <v>1</v>
      </c>
      <c r="AJ82" s="3">
        <v>0</v>
      </c>
      <c r="AK82" s="3">
        <v>3</v>
      </c>
      <c r="AL82" s="3">
        <v>3</v>
      </c>
      <c r="AM82" s="3">
        <v>0</v>
      </c>
      <c r="AN82" s="3">
        <v>2</v>
      </c>
      <c r="AO82" s="3">
        <v>5</v>
      </c>
      <c r="AU82" s="3">
        <f t="shared" si="0"/>
        <v>115</v>
      </c>
      <c r="AV82" s="5"/>
    </row>
    <row r="83" spans="1:48" s="3" customFormat="1" ht="12.75">
      <c r="A83" s="6"/>
      <c r="B83" s="4"/>
      <c r="AV83" s="5"/>
    </row>
    <row r="84" spans="1:48" s="3" customFormat="1" ht="12.75">
      <c r="A84" s="6">
        <v>26</v>
      </c>
      <c r="B84" s="4" t="s">
        <v>46</v>
      </c>
      <c r="C84" s="3" t="s">
        <v>45</v>
      </c>
      <c r="D84" s="3" t="s">
        <v>30</v>
      </c>
      <c r="F84" s="3">
        <v>0</v>
      </c>
      <c r="G84" s="3">
        <v>0</v>
      </c>
      <c r="H84" s="3">
        <v>0</v>
      </c>
      <c r="I84" s="3">
        <v>0</v>
      </c>
      <c r="J84" s="3">
        <v>1</v>
      </c>
      <c r="K84" s="3">
        <v>0</v>
      </c>
      <c r="L84" s="3">
        <v>5</v>
      </c>
      <c r="M84" s="3">
        <v>0</v>
      </c>
      <c r="N84" s="3">
        <v>0</v>
      </c>
      <c r="O84" s="3">
        <v>1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5</v>
      </c>
      <c r="Z84" s="3">
        <v>0</v>
      </c>
      <c r="AA84" s="3">
        <v>0</v>
      </c>
      <c r="AB84" s="3">
        <v>0</v>
      </c>
      <c r="AC84" s="3">
        <v>1</v>
      </c>
      <c r="AD84" s="3">
        <v>0</v>
      </c>
      <c r="AE84" s="3">
        <v>0</v>
      </c>
      <c r="AF84" s="3">
        <v>0</v>
      </c>
      <c r="AG84" s="3">
        <v>0</v>
      </c>
      <c r="AH84" s="3">
        <v>3</v>
      </c>
      <c r="AI84" s="3">
        <v>0</v>
      </c>
      <c r="AJ84" s="3">
        <v>3</v>
      </c>
      <c r="AK84" s="3">
        <v>0</v>
      </c>
      <c r="AL84" s="3">
        <v>1</v>
      </c>
      <c r="AM84" s="3">
        <v>0</v>
      </c>
      <c r="AN84" s="3">
        <v>0</v>
      </c>
      <c r="AO84" s="3">
        <v>0</v>
      </c>
      <c r="AU84" s="3">
        <f t="shared" si="0"/>
        <v>20</v>
      </c>
      <c r="AV84" s="5"/>
    </row>
    <row r="85" spans="1:48" s="3" customFormat="1" ht="12.75">
      <c r="A85" s="6">
        <v>36</v>
      </c>
      <c r="B85" s="4" t="s">
        <v>56</v>
      </c>
      <c r="C85" s="3" t="s">
        <v>45</v>
      </c>
      <c r="D85" s="3" t="s">
        <v>30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1</v>
      </c>
      <c r="M85" s="3">
        <v>0</v>
      </c>
      <c r="N85" s="3">
        <v>5</v>
      </c>
      <c r="O85" s="3">
        <v>0</v>
      </c>
      <c r="P85" s="3">
        <v>1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5</v>
      </c>
      <c r="Z85" s="3">
        <v>0</v>
      </c>
      <c r="AA85" s="3">
        <v>0</v>
      </c>
      <c r="AB85" s="3">
        <v>1</v>
      </c>
      <c r="AC85" s="3">
        <v>0</v>
      </c>
      <c r="AD85" s="3">
        <v>5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1</v>
      </c>
      <c r="AM85" s="3">
        <v>0</v>
      </c>
      <c r="AN85" s="3">
        <v>3</v>
      </c>
      <c r="AO85" s="3">
        <v>0</v>
      </c>
      <c r="AU85" s="3">
        <f t="shared" si="0"/>
        <v>22</v>
      </c>
      <c r="AV85" s="5"/>
    </row>
    <row r="86" spans="1:48" s="3" customFormat="1" ht="12.75">
      <c r="A86" s="6">
        <v>25</v>
      </c>
      <c r="B86" s="7" t="s">
        <v>44</v>
      </c>
      <c r="C86" s="3" t="s">
        <v>45</v>
      </c>
      <c r="D86" s="6" t="s">
        <v>30</v>
      </c>
      <c r="E86" s="6"/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5</v>
      </c>
      <c r="M86" s="6">
        <v>0</v>
      </c>
      <c r="N86" s="6">
        <v>3</v>
      </c>
      <c r="O86" s="6">
        <v>0</v>
      </c>
      <c r="P86" s="6">
        <v>1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5</v>
      </c>
      <c r="Z86" s="6">
        <v>0</v>
      </c>
      <c r="AA86" s="6">
        <v>3</v>
      </c>
      <c r="AB86" s="6">
        <v>0</v>
      </c>
      <c r="AC86" s="6">
        <v>2</v>
      </c>
      <c r="AD86" s="6">
        <v>0</v>
      </c>
      <c r="AE86" s="6">
        <v>0</v>
      </c>
      <c r="AF86" s="6">
        <v>0</v>
      </c>
      <c r="AG86" s="6">
        <v>0</v>
      </c>
      <c r="AH86" s="6">
        <v>1</v>
      </c>
      <c r="AI86" s="6">
        <v>0</v>
      </c>
      <c r="AJ86" s="6">
        <v>5</v>
      </c>
      <c r="AK86" s="6">
        <v>0</v>
      </c>
      <c r="AL86" s="6">
        <v>0</v>
      </c>
      <c r="AM86" s="6">
        <v>0</v>
      </c>
      <c r="AN86" s="6">
        <v>3</v>
      </c>
      <c r="AO86" s="6">
        <v>0</v>
      </c>
      <c r="AP86" s="6"/>
      <c r="AQ86" s="6"/>
      <c r="AR86" s="6"/>
      <c r="AS86" s="6"/>
      <c r="AT86" s="6"/>
      <c r="AU86" s="3">
        <f t="shared" si="0"/>
        <v>28</v>
      </c>
      <c r="AV86" s="5"/>
    </row>
    <row r="87" spans="1:48" s="3" customFormat="1" ht="12.75">
      <c r="A87" s="6"/>
      <c r="B87" s="4"/>
      <c r="AV87" s="5"/>
    </row>
    <row r="88" spans="1:48" s="3" customFormat="1" ht="12.75">
      <c r="A88" s="6">
        <v>49</v>
      </c>
      <c r="B88" s="4" t="s">
        <v>68</v>
      </c>
      <c r="C88" s="3" t="s">
        <v>69</v>
      </c>
      <c r="D88" s="3" t="s">
        <v>17</v>
      </c>
      <c r="F88" s="3">
        <v>0</v>
      </c>
      <c r="G88" s="3">
        <v>0</v>
      </c>
      <c r="H88" s="3">
        <v>1</v>
      </c>
      <c r="I88" s="3">
        <v>0</v>
      </c>
      <c r="J88" s="3">
        <v>5</v>
      </c>
      <c r="K88" s="3">
        <v>0</v>
      </c>
      <c r="L88" s="3">
        <v>5</v>
      </c>
      <c r="M88" s="3">
        <v>0</v>
      </c>
      <c r="N88" s="3">
        <v>2</v>
      </c>
      <c r="O88" s="3">
        <v>2</v>
      </c>
      <c r="P88" s="3">
        <v>5</v>
      </c>
      <c r="Q88" s="3">
        <v>1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1</v>
      </c>
      <c r="X88" s="3">
        <v>0</v>
      </c>
      <c r="Y88" s="3">
        <v>0</v>
      </c>
      <c r="Z88" s="3">
        <v>1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1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U88" s="3">
        <f t="shared" si="0"/>
        <v>24</v>
      </c>
      <c r="AV88" s="5"/>
    </row>
    <row r="89" spans="1:48" s="3" customFormat="1" ht="12.75">
      <c r="A89" s="6"/>
      <c r="B89" s="4"/>
      <c r="AV89" s="5"/>
    </row>
    <row r="90" spans="1:48" s="3" customFormat="1" ht="12.75">
      <c r="A90" s="6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5"/>
    </row>
    <row r="91" spans="1:48" s="3" customFormat="1" ht="12.75">
      <c r="A91" s="13" t="s">
        <v>93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5"/>
    </row>
    <row r="92" spans="1:48" s="3" customFormat="1" ht="12.75">
      <c r="A92" s="6"/>
      <c r="B92" s="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5"/>
    </row>
    <row r="93" spans="1:48" s="3" customFormat="1" ht="12.75">
      <c r="A93" s="6"/>
      <c r="B93" s="11" t="s">
        <v>95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AV93" s="5"/>
    </row>
    <row r="94" spans="1:48" s="3" customFormat="1" ht="12.75">
      <c r="A94" s="6"/>
      <c r="B94" s="11" t="s">
        <v>94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AV94" s="5"/>
    </row>
    <row r="95" spans="1:48" s="3" customFormat="1" ht="12.75">
      <c r="A95" s="6"/>
      <c r="B95" s="11" t="s">
        <v>96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AV95" s="5"/>
    </row>
    <row r="96" spans="1:48" s="3" customFormat="1" ht="12.75">
      <c r="A96" s="6"/>
      <c r="B96" s="11" t="s">
        <v>97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AV96" s="5"/>
    </row>
    <row r="97" spans="1:48" s="3" customFormat="1" ht="12.75">
      <c r="A97" s="6"/>
      <c r="B97" s="4"/>
      <c r="AV97" s="5"/>
    </row>
    <row r="98" spans="1:48" s="3" customFormat="1" ht="12.75">
      <c r="A98" s="6"/>
      <c r="B98" s="4"/>
      <c r="AV98" s="5"/>
    </row>
    <row r="99" spans="1:48" s="3" customFormat="1" ht="12.75">
      <c r="A99" s="6"/>
      <c r="B99" s="4"/>
      <c r="AV99" s="5"/>
    </row>
    <row r="100" spans="1:48" s="3" customFormat="1" ht="12.75">
      <c r="A100" s="6"/>
      <c r="B100" s="4"/>
      <c r="AV100" s="5"/>
    </row>
    <row r="101" spans="1:48" s="3" customFormat="1" ht="12.75">
      <c r="A101" s="6"/>
      <c r="B101" s="4"/>
      <c r="AV101" s="5"/>
    </row>
    <row r="102" spans="1:48" s="3" customFormat="1" ht="12.75">
      <c r="A102" s="6"/>
      <c r="B102" s="4"/>
      <c r="AV102" s="5"/>
    </row>
    <row r="103" spans="1:48" s="3" customFormat="1" ht="12.75">
      <c r="A103" s="6"/>
      <c r="B103" s="4"/>
      <c r="AV103" s="5"/>
    </row>
    <row r="104" spans="1:48" s="3" customFormat="1" ht="12.75">
      <c r="A104" s="6"/>
      <c r="B104" s="4"/>
      <c r="AV104" s="5"/>
    </row>
    <row r="105" spans="1:48" s="3" customFormat="1" ht="12.75">
      <c r="A105" s="6"/>
      <c r="B105" s="4"/>
      <c r="AV105" s="5"/>
    </row>
    <row r="106" spans="1:48" s="3" customFormat="1" ht="12.75">
      <c r="A106" s="6"/>
      <c r="B106" s="4"/>
      <c r="AV106" s="5"/>
    </row>
    <row r="107" spans="1:48" s="3" customFormat="1" ht="12.75">
      <c r="A107" s="6"/>
      <c r="B107" s="4"/>
      <c r="AV107" s="5"/>
    </row>
    <row r="108" spans="1:48" s="3" customFormat="1" ht="12.75">
      <c r="A108" s="7" t="s">
        <v>91</v>
      </c>
      <c r="B108" s="4"/>
      <c r="AV108" s="5"/>
    </row>
    <row r="109" ht="12.75">
      <c r="AV109" s="7"/>
    </row>
    <row r="110" spans="1:48" ht="12.75">
      <c r="A110" s="7"/>
      <c r="AB110" s="7"/>
      <c r="AV110" s="7"/>
    </row>
    <row r="111" spans="1:48" ht="12.75">
      <c r="A111" s="7"/>
      <c r="AB111" s="7"/>
      <c r="AV111" s="7"/>
    </row>
    <row r="113" ht="12.75">
      <c r="A113" s="1"/>
    </row>
    <row r="114" spans="1:13" ht="12.75">
      <c r="A114" s="7"/>
      <c r="D114" s="7"/>
      <c r="M114" s="7"/>
    </row>
    <row r="115" spans="1:13" ht="12.75">
      <c r="A115" s="7"/>
      <c r="D115" s="7"/>
      <c r="M115" s="7"/>
    </row>
    <row r="116" spans="1:13" ht="12.75">
      <c r="A116" s="7"/>
      <c r="D116" s="7"/>
      <c r="M116" s="7"/>
    </row>
    <row r="117" spans="1:13" ht="12.75">
      <c r="A117" s="7"/>
      <c r="D117" s="7"/>
      <c r="M117" s="7"/>
    </row>
    <row r="118" spans="1:13" ht="12.75">
      <c r="A118" s="7"/>
      <c r="D118" s="7"/>
      <c r="M118" s="7"/>
    </row>
    <row r="119" spans="1:13" ht="12.75">
      <c r="A119" s="7"/>
      <c r="D119" s="7"/>
      <c r="M119" s="7"/>
    </row>
    <row r="120" spans="1:13" ht="12.75">
      <c r="A120" s="7"/>
      <c r="D120" s="7"/>
      <c r="M120" s="7"/>
    </row>
    <row r="121" spans="1:48" ht="12.75">
      <c r="A121" s="4"/>
      <c r="C121" s="4"/>
      <c r="D121" s="7"/>
      <c r="E121" s="7"/>
      <c r="F121" s="7"/>
      <c r="G121" s="7"/>
      <c r="H121" s="7"/>
      <c r="I121" s="7"/>
      <c r="J121" s="7"/>
      <c r="K121" s="7"/>
      <c r="M121" s="7"/>
      <c r="N121" s="7"/>
      <c r="O121" s="7"/>
      <c r="P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</row>
    <row r="122" spans="1:48" ht="12.75">
      <c r="A122" s="7"/>
      <c r="C122" s="4"/>
      <c r="D122" s="7"/>
      <c r="E122" s="7"/>
      <c r="F122" s="7"/>
      <c r="G122" s="7"/>
      <c r="H122" s="7"/>
      <c r="I122" s="7"/>
      <c r="J122" s="7"/>
      <c r="K122" s="7"/>
      <c r="M122" s="7"/>
      <c r="N122" s="7"/>
      <c r="O122" s="7"/>
      <c r="P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</row>
    <row r="123" spans="1:48" ht="12.75">
      <c r="A123" s="1"/>
      <c r="C123" s="4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</row>
    <row r="124" spans="1:48" ht="12.75">
      <c r="A124" s="1"/>
      <c r="C124" s="4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</row>
    <row r="125" spans="1:48" ht="12.75">
      <c r="A125" s="7"/>
      <c r="C125" s="4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</row>
    <row r="126" spans="1:48" ht="12.75">
      <c r="A126" s="1"/>
      <c r="C126" s="4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</row>
    <row r="127" spans="1:48" ht="12.75">
      <c r="A127" s="7"/>
      <c r="C127" s="4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</row>
    <row r="128" spans="1:48" ht="12.75">
      <c r="A128" s="7"/>
      <c r="C128" s="4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</row>
    <row r="129" spans="1:48" ht="12.75">
      <c r="A129" s="7"/>
      <c r="C129" s="4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</row>
    <row r="130" spans="1:48" ht="12.75">
      <c r="A130" s="7"/>
      <c r="C130" s="4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</row>
    <row r="131" spans="1:48" ht="12.75">
      <c r="A131" s="7"/>
      <c r="C131" s="4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</row>
    <row r="132" spans="1:48" ht="12.75">
      <c r="A132" s="7"/>
      <c r="C132" s="4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</row>
    <row r="133" spans="1:48" ht="12.75">
      <c r="A133" s="7"/>
      <c r="C133" s="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</row>
    <row r="134" spans="1:48" ht="12.75">
      <c r="A134" s="7"/>
      <c r="C134" s="4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</row>
    <row r="135" spans="1:48" ht="12.75">
      <c r="A135" s="7"/>
      <c r="C135" s="4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</row>
    <row r="136" spans="1:48" ht="12.75">
      <c r="A136" s="7"/>
      <c r="C136" s="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</row>
    <row r="137" spans="1:48" ht="12.75">
      <c r="A137" s="7"/>
      <c r="C137" s="4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</row>
    <row r="138" spans="1:48" ht="12.75">
      <c r="A138" s="7"/>
      <c r="C138" s="4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</row>
    <row r="139" spans="1:48" ht="12.75">
      <c r="A139" s="7"/>
      <c r="C139" s="4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</row>
    <row r="140" spans="1:48" ht="12.75">
      <c r="A140" s="7"/>
      <c r="C140" s="4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</row>
    <row r="141" spans="1:48" ht="12.75">
      <c r="A141" s="7"/>
      <c r="C141" s="4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</row>
    <row r="142" spans="1:48" ht="12.75">
      <c r="A142" s="7"/>
      <c r="C142" s="4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</row>
    <row r="143" spans="1:48" ht="12.75">
      <c r="A143" s="7"/>
      <c r="C143" s="4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</row>
    <row r="144" spans="1:48" ht="12.75">
      <c r="A144" s="7"/>
      <c r="C144" s="4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</row>
  </sheetData>
  <mergeCells count="8">
    <mergeCell ref="A2:B2"/>
    <mergeCell ref="A91:AU91"/>
    <mergeCell ref="B93:R93"/>
    <mergeCell ref="AP51:AQ51"/>
    <mergeCell ref="B94:R94"/>
    <mergeCell ref="B95:R95"/>
    <mergeCell ref="B96:R96"/>
    <mergeCell ref="B90:AU90"/>
  </mergeCells>
  <printOptions/>
  <pageMargins left="0.31496062992125984" right="0.31496062992125984" top="0.2755905511811024" bottom="0.2755905511811024" header="0" footer="0"/>
  <pageSetup fitToHeight="6" fitToWidth="1" horizontalDpi="600" verticalDpi="600" orientation="landscape" paperSize="9" scale="88" r:id="rId1"/>
  <rowBreaks count="1" manualBreakCount="1"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Pats of Winsley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Fear</dc:creator>
  <cp:keywords/>
  <dc:description/>
  <cp:lastModifiedBy>Darryl Winter</cp:lastModifiedBy>
  <cp:lastPrinted>2004-05-31T20:07:26Z</cp:lastPrinted>
  <dcterms:created xsi:type="dcterms:W3CDTF">2001-11-17T12:33:42Z</dcterms:created>
  <dcterms:modified xsi:type="dcterms:W3CDTF">2004-05-31T20:07:32Z</dcterms:modified>
  <cp:category/>
  <cp:version/>
  <cp:contentType/>
  <cp:contentStatus/>
</cp:coreProperties>
</file>